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24226"/>
  <bookViews>
    <workbookView xWindow="-120" yWindow="-120" windowWidth="29040" windowHeight="15840"/>
  </bookViews>
  <sheets>
    <sheet name="経費支出管理表" sheetId="9" r:id="rId1"/>
    <sheet name="別紙３支出内訳書" sheetId="10" r:id="rId2"/>
  </sheets>
  <definedNames>
    <definedName name="_xlnm.Print_Area" localSheetId="0">経費支出管理表!$A$1:$H$30</definedName>
    <definedName name="_xlnm.Print_Area" localSheetId="1">別紙３支出内訳書!$A$1:$I$31</definedName>
  </definedNames>
  <calcPr calcId="162913"/>
</workbook>
</file>

<file path=xl/calcChain.xml><?xml version="1.0" encoding="utf-8"?>
<calcChain xmlns="http://schemas.openxmlformats.org/spreadsheetml/2006/main">
  <c r="E29" i="10" l="1"/>
  <c r="A21" i="9" l="1"/>
  <c r="A22" i="9"/>
  <c r="A23" i="9"/>
  <c r="A24" i="9"/>
  <c r="A25" i="9"/>
  <c r="A26" i="9"/>
  <c r="A27" i="9"/>
  <c r="A28" i="9"/>
  <c r="A29" i="9"/>
  <c r="A20" i="9"/>
  <c r="G3" i="10" l="1"/>
  <c r="E20" i="10" l="1"/>
  <c r="E19" i="10"/>
  <c r="E18" i="10"/>
  <c r="E17" i="10"/>
  <c r="E16" i="10"/>
  <c r="E15" i="10"/>
  <c r="E14" i="10"/>
  <c r="E13" i="10"/>
  <c r="E12" i="10"/>
  <c r="E11" i="10"/>
  <c r="E10" i="10"/>
  <c r="E9" i="10"/>
  <c r="E8" i="10"/>
  <c r="E21" i="10" l="1"/>
  <c r="E25" i="10" s="1"/>
  <c r="E27" i="10" s="1"/>
  <c r="D30" i="9" l="1"/>
  <c r="C30" i="9"/>
</calcChain>
</file>

<file path=xl/sharedStrings.xml><?xml version="1.0" encoding="utf-8"?>
<sst xmlns="http://schemas.openxmlformats.org/spreadsheetml/2006/main" count="55" uniqueCount="55">
  <si>
    <t>費目</t>
    <rPh sb="0" eb="2">
      <t>ヒモク</t>
    </rPh>
    <phoneticPr fontId="1"/>
  </si>
  <si>
    <t>合計額</t>
    <rPh sb="0" eb="2">
      <t>ゴウケイ</t>
    </rPh>
    <rPh sb="2" eb="3">
      <t>ガク</t>
    </rPh>
    <phoneticPr fontId="1"/>
  </si>
  <si>
    <t>＊本支出管理表は、実績報告書や経費支出に係る証ひょう書類送付する際に、あわせてご提出をお願いします。</t>
    <rPh sb="1" eb="2">
      <t>ホン</t>
    </rPh>
    <rPh sb="2" eb="4">
      <t>シシュツ</t>
    </rPh>
    <rPh sb="4" eb="6">
      <t>カンリ</t>
    </rPh>
    <rPh sb="6" eb="7">
      <t>ヒョウ</t>
    </rPh>
    <rPh sb="9" eb="11">
      <t>ジッセキ</t>
    </rPh>
    <rPh sb="11" eb="14">
      <t>ホウコクショ</t>
    </rPh>
    <rPh sb="15" eb="17">
      <t>ケイヒ</t>
    </rPh>
    <rPh sb="17" eb="19">
      <t>シシュツ</t>
    </rPh>
    <rPh sb="20" eb="21">
      <t>カカ</t>
    </rPh>
    <rPh sb="22" eb="23">
      <t>ショウ</t>
    </rPh>
    <rPh sb="26" eb="28">
      <t>ショルイ</t>
    </rPh>
    <rPh sb="28" eb="30">
      <t>ソウフ</t>
    </rPh>
    <rPh sb="32" eb="33">
      <t>サイ</t>
    </rPh>
    <rPh sb="40" eb="42">
      <t>テイシュツ</t>
    </rPh>
    <rPh sb="44" eb="45">
      <t>ネガ</t>
    </rPh>
    <phoneticPr fontId="1"/>
  </si>
  <si>
    <t>　（証ひょう番号ごとに整理ができていない場合には、いったん全て返送し、再度整理をご依頼することがあります。）</t>
    <rPh sb="2" eb="3">
      <t>ショウ</t>
    </rPh>
    <rPh sb="6" eb="8">
      <t>バンゴウ</t>
    </rPh>
    <rPh sb="11" eb="13">
      <t>セイリ</t>
    </rPh>
    <rPh sb="20" eb="22">
      <t>バアイ</t>
    </rPh>
    <rPh sb="29" eb="30">
      <t>スベ</t>
    </rPh>
    <rPh sb="31" eb="33">
      <t>ヘンソウ</t>
    </rPh>
    <rPh sb="35" eb="37">
      <t>サイド</t>
    </rPh>
    <rPh sb="37" eb="39">
      <t>セイリ</t>
    </rPh>
    <rPh sb="41" eb="43">
      <t>イライ</t>
    </rPh>
    <phoneticPr fontId="1"/>
  </si>
  <si>
    <t>＊交付決定通知書右上に記した日付を記入してください</t>
    <rPh sb="1" eb="3">
      <t>コウフ</t>
    </rPh>
    <rPh sb="3" eb="5">
      <t>ケッテイ</t>
    </rPh>
    <rPh sb="5" eb="8">
      <t>ツウチショ</t>
    </rPh>
    <rPh sb="8" eb="10">
      <t>ミギウエ</t>
    </rPh>
    <rPh sb="11" eb="12">
      <t>シル</t>
    </rPh>
    <rPh sb="14" eb="16">
      <t>ヒヅケ</t>
    </rPh>
    <rPh sb="17" eb="19">
      <t>キニュウ</t>
    </rPh>
    <phoneticPr fontId="1"/>
  </si>
  <si>
    <t>発注・申込・契約日</t>
    <rPh sb="3" eb="5">
      <t>モウシコ</t>
    </rPh>
    <rPh sb="6" eb="8">
      <t>ケイヤク</t>
    </rPh>
    <rPh sb="8" eb="9">
      <t>ビ</t>
    </rPh>
    <phoneticPr fontId="1"/>
  </si>
  <si>
    <t>＊本エクセルファイルには関数が組み込まれています。行数を増やす場合には、経費支出管理表と支出内訳書の金額が対応しているか、ご確認ください。</t>
    <rPh sb="1" eb="2">
      <t>ホン</t>
    </rPh>
    <rPh sb="12" eb="14">
      <t>カンスウ</t>
    </rPh>
    <rPh sb="15" eb="16">
      <t>ク</t>
    </rPh>
    <rPh sb="17" eb="18">
      <t>コ</t>
    </rPh>
    <rPh sb="25" eb="27">
      <t>ギョウスウ</t>
    </rPh>
    <rPh sb="28" eb="29">
      <t>フ</t>
    </rPh>
    <rPh sb="31" eb="33">
      <t>バアイ</t>
    </rPh>
    <rPh sb="36" eb="38">
      <t>ケイヒ</t>
    </rPh>
    <rPh sb="38" eb="40">
      <t>シシュツ</t>
    </rPh>
    <rPh sb="40" eb="42">
      <t>カンリ</t>
    </rPh>
    <rPh sb="42" eb="43">
      <t>ヒョウ</t>
    </rPh>
    <rPh sb="44" eb="46">
      <t>シシュツ</t>
    </rPh>
    <rPh sb="46" eb="49">
      <t>ウチワケショ</t>
    </rPh>
    <rPh sb="50" eb="52">
      <t>キンガク</t>
    </rPh>
    <rPh sb="53" eb="55">
      <t>タイオウ</t>
    </rPh>
    <rPh sb="62" eb="64">
      <t>カクニン</t>
    </rPh>
    <phoneticPr fontId="1"/>
  </si>
  <si>
    <t>＊「課税事業者」・「免税事業者」・「簡易課税事業者」の
　いずれに該当するか記入します</t>
    <rPh sb="2" eb="4">
      <t>カゼイ</t>
    </rPh>
    <rPh sb="4" eb="7">
      <t>ジギョウシャ</t>
    </rPh>
    <rPh sb="10" eb="12">
      <t>メンゼイ</t>
    </rPh>
    <rPh sb="12" eb="15">
      <t>ジギョウシャ</t>
    </rPh>
    <rPh sb="18" eb="20">
      <t>カンイ</t>
    </rPh>
    <rPh sb="20" eb="22">
      <t>カゼイ</t>
    </rPh>
    <rPh sb="22" eb="25">
      <t>ジギョウシャ</t>
    </rPh>
    <rPh sb="33" eb="35">
      <t>ガイトウ</t>
    </rPh>
    <rPh sb="38" eb="40">
      <t>キニュウ</t>
    </rPh>
    <phoneticPr fontId="1"/>
  </si>
  <si>
    <t>＊採択通知書住所氏名の下部に記した
　カッコ内の番号を記入してください</t>
    <rPh sb="27" eb="29">
      <t>キニュウ</t>
    </rPh>
    <phoneticPr fontId="1"/>
  </si>
  <si>
    <t>＊「交付決定日」以後に「申込or発注or契約」を行い、「補助事業実施期限」までに支払（銀行振込が大原則。旅費を除き、通常、１取引10万円(税抜き)を超える支払に</t>
    <rPh sb="2" eb="4">
      <t>コウフ</t>
    </rPh>
    <rPh sb="4" eb="6">
      <t>ケッテイ</t>
    </rPh>
    <rPh sb="6" eb="7">
      <t>ビ</t>
    </rPh>
    <rPh sb="8" eb="10">
      <t>イゴ</t>
    </rPh>
    <rPh sb="12" eb="14">
      <t>モウシコ</t>
    </rPh>
    <rPh sb="16" eb="18">
      <t>ハッチュウ</t>
    </rPh>
    <rPh sb="20" eb="22">
      <t>ケイヤク</t>
    </rPh>
    <rPh sb="24" eb="25">
      <t>オコナ</t>
    </rPh>
    <rPh sb="28" eb="30">
      <t>ホジョ</t>
    </rPh>
    <rPh sb="30" eb="32">
      <t>ジギョウ</t>
    </rPh>
    <rPh sb="32" eb="34">
      <t>ジッシ</t>
    </rPh>
    <rPh sb="34" eb="36">
      <t>キゲン</t>
    </rPh>
    <rPh sb="48" eb="51">
      <t>ダイゲンソク</t>
    </rPh>
    <rPh sb="52" eb="54">
      <t>リョヒ</t>
    </rPh>
    <rPh sb="55" eb="56">
      <t>ノゾ</t>
    </rPh>
    <rPh sb="58" eb="60">
      <t>ツウジョウ</t>
    </rPh>
    <rPh sb="62" eb="64">
      <t>トリヒキ</t>
    </rPh>
    <rPh sb="66" eb="68">
      <t>マンエン</t>
    </rPh>
    <rPh sb="69" eb="71">
      <t>ゼイヌキ</t>
    </rPh>
    <rPh sb="74" eb="75">
      <t>コ</t>
    </rPh>
    <rPh sb="77" eb="79">
      <t>シハライ</t>
    </rPh>
    <phoneticPr fontId="1"/>
  </si>
  <si>
    <t>　おいて現金支払いは不可）を終えた経費が、補助対象です。</t>
    <rPh sb="14" eb="15">
      <t>オ</t>
    </rPh>
    <rPh sb="17" eb="19">
      <t>ケイヒ</t>
    </rPh>
    <rPh sb="21" eb="23">
      <t>ホジョ</t>
    </rPh>
    <rPh sb="23" eb="25">
      <t>タイショウ</t>
    </rPh>
    <phoneticPr fontId="1"/>
  </si>
  <si>
    <t>　（ただし、展示会への出展については交付決定前の申込みでも、請求書の発行が交付決定日以後であれば、補助対象となります。）</t>
    <rPh sb="6" eb="9">
      <t>テンジカイ</t>
    </rPh>
    <rPh sb="11" eb="13">
      <t>シュッテン</t>
    </rPh>
    <rPh sb="18" eb="20">
      <t>コウフ</t>
    </rPh>
    <rPh sb="20" eb="22">
      <t>ケッテイ</t>
    </rPh>
    <rPh sb="22" eb="23">
      <t>マエ</t>
    </rPh>
    <rPh sb="24" eb="26">
      <t>モウシコ</t>
    </rPh>
    <rPh sb="34" eb="36">
      <t>ハッコウ</t>
    </rPh>
    <rPh sb="41" eb="42">
      <t>ヒ</t>
    </rPh>
    <rPh sb="42" eb="43">
      <t>イ</t>
    </rPh>
    <rPh sb="43" eb="44">
      <t>ゴ</t>
    </rPh>
    <rPh sb="49" eb="51">
      <t>ホジョ</t>
    </rPh>
    <rPh sb="51" eb="53">
      <t>タイショウ</t>
    </rPh>
    <phoneticPr fontId="1"/>
  </si>
  <si>
    <t>証ひょう
番号</t>
    <rPh sb="0" eb="1">
      <t>アカシ</t>
    </rPh>
    <rPh sb="5" eb="7">
      <t>バンゴウ</t>
    </rPh>
    <phoneticPr fontId="1"/>
  </si>
  <si>
    <t>実際の支出金額
（消費税込額）</t>
    <rPh sb="0" eb="2">
      <t>ジッサイ</t>
    </rPh>
    <rPh sb="3" eb="5">
      <t>シシュツ</t>
    </rPh>
    <rPh sb="5" eb="7">
      <t>キンガク</t>
    </rPh>
    <rPh sb="9" eb="12">
      <t>ショウヒゼイ</t>
    </rPh>
    <rPh sb="12" eb="13">
      <t>コミ</t>
    </rPh>
    <rPh sb="13" eb="14">
      <t>ガク</t>
    </rPh>
    <phoneticPr fontId="1"/>
  </si>
  <si>
    <t>実際の支出金額のうち
補助対象経費として
計上できる額</t>
    <rPh sb="0" eb="2">
      <t>ジッサイ</t>
    </rPh>
    <rPh sb="3" eb="5">
      <t>シシュツ</t>
    </rPh>
    <rPh sb="5" eb="7">
      <t>キンガク</t>
    </rPh>
    <rPh sb="11" eb="13">
      <t>ホジョ</t>
    </rPh>
    <rPh sb="13" eb="15">
      <t>タイショウ</t>
    </rPh>
    <rPh sb="15" eb="17">
      <t>ケイヒ</t>
    </rPh>
    <rPh sb="21" eb="23">
      <t>ケイジョウ</t>
    </rPh>
    <rPh sb="26" eb="27">
      <t>ガク</t>
    </rPh>
    <phoneticPr fontId="1"/>
  </si>
  <si>
    <t>支払日</t>
    <rPh sb="0" eb="2">
      <t>シハライ</t>
    </rPh>
    <phoneticPr fontId="1"/>
  </si>
  <si>
    <t>支払先</t>
    <rPh sb="0" eb="2">
      <t>シハラ</t>
    </rPh>
    <rPh sb="2" eb="3">
      <t>サキ</t>
    </rPh>
    <phoneticPr fontId="1"/>
  </si>
  <si>
    <t>支出内容</t>
    <rPh sb="0" eb="2">
      <t>シシュツ</t>
    </rPh>
    <rPh sb="2" eb="4">
      <t>ナイヨウ</t>
    </rPh>
    <phoneticPr fontId="1"/>
  </si>
  <si>
    <t>経費支出管理表</t>
    <rPh sb="0" eb="1">
      <t>ササ</t>
    </rPh>
    <rPh sb="1" eb="2">
      <t>デ</t>
    </rPh>
    <rPh sb="2" eb="4">
      <t>シシュツ</t>
    </rPh>
    <rPh sb="4" eb="6">
      <t>カンリ</t>
    </rPh>
    <rPh sb="6" eb="7">
      <t>ヒョウ</t>
    </rPh>
    <phoneticPr fontId="1"/>
  </si>
  <si>
    <t>　また、送付する際には必ず証ひょう番号ごとに整理してください。</t>
    <phoneticPr fontId="1"/>
  </si>
  <si>
    <t>支出内訳書</t>
    <phoneticPr fontId="1"/>
  </si>
  <si>
    <t>事業者名 ：</t>
    <rPh sb="0" eb="3">
      <t>ジギョウシャ</t>
    </rPh>
    <rPh sb="3" eb="4">
      <t>メイ</t>
    </rPh>
    <phoneticPr fontId="1"/>
  </si>
  <si>
    <t>（単位：円）</t>
  </si>
  <si>
    <t>経費区分</t>
  </si>
  <si>
    <t>補助対象経費</t>
  </si>
  <si>
    <t>１．機械装置等費</t>
  </si>
  <si>
    <t>２．広報費</t>
  </si>
  <si>
    <t>３．展示会等出展費</t>
  </si>
  <si>
    <t>４．旅費</t>
  </si>
  <si>
    <t>５．開発費</t>
  </si>
  <si>
    <t>６．資料購入費</t>
  </si>
  <si>
    <t>７．雑役務費</t>
  </si>
  <si>
    <t>８．借料</t>
    <phoneticPr fontId="13"/>
  </si>
  <si>
    <t>９．専門家謝金</t>
  </si>
  <si>
    <t>10．専門家旅費</t>
    <phoneticPr fontId="13"/>
  </si>
  <si>
    <t>11．設備処分費（①）</t>
    <rPh sb="3" eb="5">
      <t>セツビ</t>
    </rPh>
    <rPh sb="5" eb="7">
      <t>ショブン</t>
    </rPh>
    <rPh sb="7" eb="8">
      <t>ヒ</t>
    </rPh>
    <phoneticPr fontId="1"/>
  </si>
  <si>
    <t>12．委託費</t>
    <phoneticPr fontId="1"/>
  </si>
  <si>
    <t>13. 外注費</t>
    <phoneticPr fontId="1"/>
  </si>
  <si>
    <t>①≦②×1/2かつ①が申請・交付決定時の計上額の範囲内</t>
    <rPh sb="11" eb="13">
      <t>シンセイ</t>
    </rPh>
    <rPh sb="14" eb="16">
      <t>コウフ</t>
    </rPh>
    <rPh sb="16" eb="18">
      <t>ケッテイ</t>
    </rPh>
    <rPh sb="18" eb="19">
      <t>ジ</t>
    </rPh>
    <rPh sb="20" eb="22">
      <t>ケイジョウ</t>
    </rPh>
    <rPh sb="22" eb="23">
      <t>ガク</t>
    </rPh>
    <rPh sb="24" eb="27">
      <t>ハンイナイ</t>
    </rPh>
    <phoneticPr fontId="1"/>
  </si>
  <si>
    <t>（はい・いいえを選択してください）</t>
    <rPh sb="8" eb="10">
      <t>センタク</t>
    </rPh>
    <phoneticPr fontId="1"/>
  </si>
  <si>
    <t>→</t>
    <phoneticPr fontId="13"/>
  </si>
  <si>
    <t>※「いいえ」の場合は実績報告ができません。</t>
    <phoneticPr fontId="13"/>
  </si>
  <si>
    <t>※共同申請の場合は、補助事業者ごとに作成すること。</t>
    <rPh sb="1" eb="3">
      <t>キョウドウ</t>
    </rPh>
    <rPh sb="3" eb="5">
      <t>シンセイ</t>
    </rPh>
    <rPh sb="6" eb="8">
      <t>バアイ</t>
    </rPh>
    <rPh sb="10" eb="12">
      <t>ホジョ</t>
    </rPh>
    <rPh sb="12" eb="14">
      <t>ジギョウ</t>
    </rPh>
    <rPh sb="14" eb="15">
      <t>シャ</t>
    </rPh>
    <rPh sb="18" eb="20">
      <t>サクセイ</t>
    </rPh>
    <phoneticPr fontId="13"/>
  </si>
  <si>
    <r>
      <t>補助対象経費合計</t>
    </r>
    <r>
      <rPr>
        <sz val="11"/>
        <color indexed="8"/>
        <rFont val="ＭＳ 明朝"/>
        <family val="1"/>
        <charset val="128"/>
      </rPr>
      <t>（上記１．～１３．の合計）（②）</t>
    </r>
    <rPh sb="0" eb="2">
      <t>ホジョ</t>
    </rPh>
    <rPh sb="2" eb="4">
      <t>タイショウ</t>
    </rPh>
    <rPh sb="4" eb="6">
      <t>ケイヒ</t>
    </rPh>
    <rPh sb="6" eb="8">
      <t>ゴウケイ</t>
    </rPh>
    <rPh sb="9" eb="11">
      <t>ジョウキ</t>
    </rPh>
    <rPh sb="18" eb="20">
      <t>ゴウケイ</t>
    </rPh>
    <phoneticPr fontId="1"/>
  </si>
  <si>
    <t>（１）補助対象経費合計（②）の
                ３分の２の金額（円未満は切り捨て）</t>
    <phoneticPr fontId="13"/>
  </si>
  <si>
    <t>（２）交付決定通知書記載の補助金の額（一般型）
（計画変更で補助金の額を変更した場合は変更後の額）</t>
    <rPh sb="3" eb="5">
      <t>コウフ</t>
    </rPh>
    <rPh sb="5" eb="7">
      <t>ケッテイ</t>
    </rPh>
    <rPh sb="7" eb="9">
      <t>ツウチ</t>
    </rPh>
    <rPh sb="9" eb="10">
      <t>ショ</t>
    </rPh>
    <rPh sb="10" eb="12">
      <t>キサイ</t>
    </rPh>
    <rPh sb="13" eb="16">
      <t>ホジョキン</t>
    </rPh>
    <rPh sb="17" eb="18">
      <t>ガク</t>
    </rPh>
    <rPh sb="19" eb="21">
      <t>イッパン</t>
    </rPh>
    <rPh sb="21" eb="22">
      <t>カタ</t>
    </rPh>
    <rPh sb="25" eb="27">
      <t>ケイカク</t>
    </rPh>
    <rPh sb="27" eb="29">
      <t>ヘンコウ</t>
    </rPh>
    <rPh sb="30" eb="33">
      <t>ホジョキン</t>
    </rPh>
    <rPh sb="34" eb="35">
      <t>ガク</t>
    </rPh>
    <rPh sb="36" eb="38">
      <t>ヘンコウ</t>
    </rPh>
    <rPh sb="40" eb="42">
      <t>バアイ</t>
    </rPh>
    <rPh sb="43" eb="45">
      <t>ヘンコウ</t>
    </rPh>
    <rPh sb="45" eb="46">
      <t>ゴ</t>
    </rPh>
    <rPh sb="47" eb="48">
      <t>ガク</t>
    </rPh>
    <phoneticPr fontId="13"/>
  </si>
  <si>
    <t>（３）補助金額（一般型）
　　　　　　　（（１）又は（２）のいずれか低い額）</t>
    <rPh sb="3" eb="6">
      <t>ホジョキン</t>
    </rPh>
    <rPh sb="6" eb="7">
      <t>ガク</t>
    </rPh>
    <rPh sb="8" eb="10">
      <t>イッパン</t>
    </rPh>
    <rPh sb="10" eb="11">
      <t>カタ</t>
    </rPh>
    <rPh sb="24" eb="25">
      <t>マタ</t>
    </rPh>
    <rPh sb="34" eb="35">
      <t>ヒク</t>
    </rPh>
    <rPh sb="36" eb="37">
      <t>ガク</t>
    </rPh>
    <phoneticPr fontId="13"/>
  </si>
  <si>
    <t>４．事業者区分　：</t>
    <rPh sb="2" eb="5">
      <t>ジギョウシャ</t>
    </rPh>
    <rPh sb="5" eb="7">
      <t>クブン</t>
    </rPh>
    <phoneticPr fontId="1"/>
  </si>
  <si>
    <t>３．交付決定日　：</t>
    <rPh sb="2" eb="4">
      <t>コウフ</t>
    </rPh>
    <rPh sb="4" eb="6">
      <t>ケッテイ</t>
    </rPh>
    <rPh sb="6" eb="7">
      <t>ビ</t>
    </rPh>
    <phoneticPr fontId="1"/>
  </si>
  <si>
    <t>２．番　　　号　　：　　</t>
    <rPh sb="2" eb="3">
      <t>バン</t>
    </rPh>
    <rPh sb="6" eb="7">
      <t>ゴウ</t>
    </rPh>
    <phoneticPr fontId="1"/>
  </si>
  <si>
    <t>１．事業者名　　：　</t>
    <rPh sb="2" eb="5">
      <t>ジギョウシャ</t>
    </rPh>
    <rPh sb="5" eb="6">
      <t>メイ</t>
    </rPh>
    <phoneticPr fontId="1"/>
  </si>
  <si>
    <t>（４）収益納付額（控除される額）</t>
    <rPh sb="3" eb="5">
      <t>シュウエキ</t>
    </rPh>
    <rPh sb="5" eb="7">
      <t>ノウフ</t>
    </rPh>
    <rPh sb="7" eb="8">
      <t>ガク</t>
    </rPh>
    <rPh sb="9" eb="11">
      <t>コウジョ</t>
    </rPh>
    <rPh sb="14" eb="15">
      <t>ガク</t>
    </rPh>
    <phoneticPr fontId="13"/>
  </si>
  <si>
    <t>交付を受ける補助金額（精算額）（３）－（４）</t>
    <rPh sb="0" eb="2">
      <t>コウフ</t>
    </rPh>
    <rPh sb="3" eb="4">
      <t>ウ</t>
    </rPh>
    <rPh sb="6" eb="8">
      <t>ホジョ</t>
    </rPh>
    <rPh sb="8" eb="10">
      <t>キンガク</t>
    </rPh>
    <rPh sb="11" eb="14">
      <t>セイサンガク</t>
    </rPh>
    <phoneticPr fontId="13"/>
  </si>
  <si>
    <t>※収益納付がある場合には、補助金の確定額から納付分が減額されて精算されます。
（別紙４の納付額（F）に記載がある場合は、「収益納付額（控除される額）」の欄に、別紙４の納付額（F）を記入）</t>
    <rPh sb="1" eb="3">
      <t>シュウエキ</t>
    </rPh>
    <rPh sb="3" eb="5">
      <t>ノウフ</t>
    </rPh>
    <rPh sb="8" eb="10">
      <t>バアイ</t>
    </rPh>
    <rPh sb="13" eb="16">
      <t>ホジョキン</t>
    </rPh>
    <rPh sb="17" eb="19">
      <t>カクテイ</t>
    </rPh>
    <rPh sb="19" eb="20">
      <t>ガク</t>
    </rPh>
    <rPh sb="22" eb="24">
      <t>ノウフ</t>
    </rPh>
    <rPh sb="24" eb="25">
      <t>ブン</t>
    </rPh>
    <rPh sb="26" eb="28">
      <t>ゲンガク</t>
    </rPh>
    <rPh sb="31" eb="33">
      <t>セイサン</t>
    </rPh>
    <rPh sb="40" eb="42">
      <t>ベッシ</t>
    </rPh>
    <rPh sb="44" eb="46">
      <t>ノウフ</t>
    </rPh>
    <rPh sb="46" eb="47">
      <t>ガク</t>
    </rPh>
    <rPh sb="51" eb="53">
      <t>キサイ</t>
    </rPh>
    <rPh sb="56" eb="58">
      <t>バアイ</t>
    </rPh>
    <rPh sb="61" eb="63">
      <t>シュウエキ</t>
    </rPh>
    <rPh sb="63" eb="65">
      <t>ノウフ</t>
    </rPh>
    <rPh sb="65" eb="66">
      <t>ガク</t>
    </rPh>
    <rPh sb="67" eb="69">
      <t>コウジョ</t>
    </rPh>
    <rPh sb="72" eb="73">
      <t>ガク</t>
    </rPh>
    <rPh sb="76" eb="77">
      <t>ラン</t>
    </rPh>
    <rPh sb="79" eb="81">
      <t>ベッシ</t>
    </rPh>
    <rPh sb="83" eb="85">
      <t>ノウフ</t>
    </rPh>
    <rPh sb="85" eb="86">
      <t>ガク</t>
    </rPh>
    <rPh sb="90" eb="92">
      <t>キニュウ</t>
    </rPh>
    <phoneticPr fontId="13"/>
  </si>
  <si>
    <t>（別紙３）【様式第８：実績報告書に添付】</t>
    <rPh sb="1" eb="3">
      <t>ベッシ</t>
    </rPh>
    <rPh sb="6" eb="8">
      <t>ヨウシキ</t>
    </rPh>
    <rPh sb="8" eb="9">
      <t>ダイ</t>
    </rPh>
    <rPh sb="11" eb="13">
      <t>ジッセキ</t>
    </rPh>
    <rPh sb="13" eb="16">
      <t>ホウコクショ</t>
    </rPh>
    <rPh sb="17" eb="19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</si>
</sst>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14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3" fillId="0" borderId="0" xfId="3" applyFont="1" applyAlignment="1" applyProtection="1">
      <alignment horizontal="right" vertical="center"/>
    </xf>
    <xf numFmtId="0" fontId="2" fillId="2" borderId="3" xfId="4" applyFont="1" applyFill="1" applyBorder="1" applyAlignment="1" applyProtection="1">
      <alignment vertical="center" wrapText="1"/>
      <protection locked="0"/>
    </xf>
    <xf numFmtId="0" fontId="4" fillId="0" borderId="4" xfId="3" applyFont="1" applyBorder="1" applyAlignment="1" applyProtection="1">
      <alignment vertical="center"/>
    </xf>
    <xf numFmtId="0" fontId="2" fillId="2" borderId="9" xfId="4" applyFont="1" applyFill="1" applyBorder="1" applyAlignment="1" applyProtection="1">
      <alignment vertical="center" wrapText="1"/>
      <protection locked="0"/>
    </xf>
    <xf numFmtId="0" fontId="2" fillId="2" borderId="22" xfId="4" applyFont="1" applyFill="1" applyBorder="1" applyAlignment="1" applyProtection="1">
      <alignment vertical="center" wrapText="1"/>
      <protection locked="0"/>
    </xf>
    <xf numFmtId="0" fontId="5" fillId="0" borderId="0" xfId="3" applyFont="1" applyAlignment="1" applyProtection="1">
      <alignment horizontal="right" vertical="center"/>
    </xf>
    <xf numFmtId="0" fontId="5" fillId="0" borderId="0" xfId="3" applyFont="1" applyProtection="1">
      <alignment vertical="center"/>
    </xf>
    <xf numFmtId="0" fontId="10" fillId="0" borderId="0" xfId="1" applyProtection="1">
      <alignment vertical="center"/>
    </xf>
    <xf numFmtId="0" fontId="3" fillId="0" borderId="0" xfId="4" applyFont="1" applyAlignment="1" applyProtection="1">
      <alignment horizontal="right"/>
    </xf>
    <xf numFmtId="0" fontId="3" fillId="0" borderId="0" xfId="4" applyFont="1" applyProtection="1"/>
    <xf numFmtId="38" fontId="4" fillId="0" borderId="0" xfId="2" applyFont="1" applyAlignment="1" applyProtection="1">
      <alignment horizontal="left"/>
    </xf>
    <xf numFmtId="0" fontId="4" fillId="0" borderId="4" xfId="4" applyFont="1" applyBorder="1" applyAlignment="1" applyProtection="1">
      <alignment vertical="center"/>
    </xf>
    <xf numFmtId="0" fontId="4" fillId="0" borderId="5" xfId="4" applyFont="1" applyBorder="1" applyAlignment="1" applyProtection="1">
      <alignment vertical="center"/>
    </xf>
    <xf numFmtId="38" fontId="4" fillId="0" borderId="0" xfId="2" applyFont="1" applyAlignment="1" applyProtection="1">
      <alignment vertical="center"/>
    </xf>
    <xf numFmtId="0" fontId="12" fillId="0" borderId="0" xfId="4" applyFont="1" applyAlignment="1" applyProtection="1">
      <alignment vertical="center"/>
    </xf>
    <xf numFmtId="0" fontId="3" fillId="0" borderId="0" xfId="4" applyFont="1" applyAlignment="1" applyProtection="1">
      <alignment vertical="center"/>
    </xf>
    <xf numFmtId="0" fontId="2" fillId="0" borderId="0" xfId="3" applyFont="1" applyProtection="1">
      <alignment vertical="center"/>
    </xf>
    <xf numFmtId="38" fontId="7" fillId="0" borderId="6" xfId="2" applyFont="1" applyFill="1" applyBorder="1" applyAlignment="1" applyProtection="1">
      <alignment vertical="center"/>
    </xf>
    <xf numFmtId="38" fontId="7" fillId="0" borderId="18" xfId="2" applyFont="1" applyFill="1" applyBorder="1" applyAlignment="1" applyProtection="1">
      <alignment horizontal="right" vertical="center"/>
    </xf>
    <xf numFmtId="0" fontId="3" fillId="0" borderId="0" xfId="3" applyFont="1" applyProtection="1">
      <alignment vertical="center"/>
    </xf>
    <xf numFmtId="0" fontId="5" fillId="0" borderId="0" xfId="4" applyFont="1" applyAlignment="1" applyProtection="1">
      <alignment horizontal="right"/>
    </xf>
    <xf numFmtId="0" fontId="5" fillId="0" borderId="0" xfId="4" applyFont="1" applyProtection="1"/>
    <xf numFmtId="38" fontId="5" fillId="0" borderId="0" xfId="2" applyFont="1" applyBorder="1" applyAlignment="1" applyProtection="1"/>
    <xf numFmtId="38" fontId="5" fillId="0" borderId="0" xfId="2" applyFont="1" applyAlignment="1" applyProtection="1"/>
    <xf numFmtId="38" fontId="5" fillId="0" borderId="0" xfId="2" applyFont="1" applyProtection="1">
      <alignment vertical="center"/>
    </xf>
    <xf numFmtId="38" fontId="7" fillId="2" borderId="7" xfId="2" applyFont="1" applyFill="1" applyBorder="1" applyAlignment="1" applyProtection="1">
      <alignment horizontal="right" vertical="center"/>
      <protection locked="0"/>
    </xf>
    <xf numFmtId="38" fontId="6" fillId="2" borderId="8" xfId="2" applyFont="1" applyFill="1" applyBorder="1" applyAlignment="1" applyProtection="1">
      <alignment horizontal="right" vertical="center"/>
      <protection locked="0"/>
    </xf>
    <xf numFmtId="38" fontId="7" fillId="2" borderId="11" xfId="2" applyFont="1" applyFill="1" applyBorder="1" applyAlignment="1" applyProtection="1">
      <alignment horizontal="right" vertical="center"/>
      <protection locked="0"/>
    </xf>
    <xf numFmtId="38" fontId="6" fillId="2" borderId="12" xfId="2" applyFont="1" applyFill="1" applyBorder="1" applyAlignment="1" applyProtection="1">
      <alignment horizontal="right" vertical="center"/>
      <protection locked="0"/>
    </xf>
    <xf numFmtId="38" fontId="7" fillId="2" borderId="15" xfId="2" applyFont="1" applyFill="1" applyBorder="1" applyAlignment="1" applyProtection="1">
      <alignment horizontal="right" vertical="center"/>
      <protection locked="0"/>
    </xf>
    <xf numFmtId="0" fontId="3" fillId="2" borderId="4" xfId="3" applyFont="1" applyFill="1" applyBorder="1" applyAlignment="1" applyProtection="1">
      <alignment horizontal="left" vertical="center"/>
      <protection locked="0"/>
    </xf>
    <xf numFmtId="0" fontId="3" fillId="2" borderId="5" xfId="3" applyFont="1" applyFill="1" applyBorder="1" applyAlignment="1" applyProtection="1">
      <alignment horizontal="left" vertical="center"/>
      <protection locked="0"/>
    </xf>
    <xf numFmtId="0" fontId="3" fillId="2" borderId="4" xfId="3" applyFont="1" applyFill="1" applyBorder="1" applyAlignment="1" applyProtection="1">
      <alignment horizontal="center" vertical="center"/>
      <protection locked="0"/>
    </xf>
    <xf numFmtId="0" fontId="15" fillId="0" borderId="0" xfId="0" applyFont="1">
      <alignment vertical="center"/>
    </xf>
    <xf numFmtId="38" fontId="14" fillId="0" borderId="0" xfId="5" applyFont="1">
      <alignment vertical="center"/>
    </xf>
    <xf numFmtId="38" fontId="14" fillId="0" borderId="0" xfId="5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38" fontId="19" fillId="0" borderId="0" xfId="5" applyFont="1" applyBorder="1" applyAlignment="1" applyProtection="1">
      <alignment horizontal="right"/>
    </xf>
    <xf numFmtId="176" fontId="18" fillId="0" borderId="0" xfId="3" applyNumberFormat="1" applyFont="1" applyBorder="1" applyAlignment="1" applyProtection="1">
      <alignment horizontal="left" vertical="center"/>
    </xf>
    <xf numFmtId="0" fontId="0" fillId="0" borderId="0" xfId="0" applyFont="1">
      <alignment vertical="center"/>
    </xf>
    <xf numFmtId="38" fontId="0" fillId="0" borderId="0" xfId="5" applyFont="1">
      <alignment vertical="center"/>
    </xf>
    <xf numFmtId="38" fontId="11" fillId="0" borderId="0" xfId="5" applyFont="1" applyAlignment="1">
      <alignment horizontal="right" vertical="center"/>
    </xf>
    <xf numFmtId="38" fontId="11" fillId="0" borderId="0" xfId="5" applyFont="1" applyAlignment="1">
      <alignment horizontal="left" vertical="center"/>
    </xf>
    <xf numFmtId="0" fontId="11" fillId="0" borderId="40" xfId="0" applyFont="1" applyFill="1" applyBorder="1" applyAlignment="1">
      <alignment horizontal="right" vertical="center"/>
    </xf>
    <xf numFmtId="38" fontId="11" fillId="0" borderId="0" xfId="5" applyFont="1" applyBorder="1" applyAlignment="1">
      <alignment horizontal="right" vertical="center"/>
    </xf>
    <xf numFmtId="14" fontId="3" fillId="2" borderId="4" xfId="3" applyNumberFormat="1" applyFont="1" applyFill="1" applyBorder="1" applyAlignment="1" applyProtection="1">
      <alignment horizontal="left" vertical="center"/>
      <protection locked="0"/>
    </xf>
    <xf numFmtId="0" fontId="25" fillId="2" borderId="37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2" fillId="2" borderId="19" xfId="4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4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4" applyNumberFormat="1" applyFont="1" applyFill="1" applyBorder="1" applyAlignment="1" applyProtection="1">
      <alignment horizontal="left" vertical="center" wrapText="1"/>
      <protection locked="0"/>
    </xf>
    <xf numFmtId="0" fontId="2" fillId="2" borderId="20" xfId="4" applyNumberFormat="1" applyFont="1" applyFill="1" applyBorder="1" applyAlignment="1" applyProtection="1">
      <alignment horizontal="center" vertical="center" wrapText="1"/>
      <protection locked="0"/>
    </xf>
    <xf numFmtId="0" fontId="2" fillId="2" borderId="13" xfId="4" applyNumberFormat="1" applyFont="1" applyFill="1" applyBorder="1" applyAlignment="1" applyProtection="1">
      <alignment horizontal="center" vertical="center" wrapText="1"/>
      <protection locked="0"/>
    </xf>
    <xf numFmtId="0" fontId="2" fillId="2" borderId="14" xfId="4" applyNumberFormat="1" applyFont="1" applyFill="1" applyBorder="1" applyAlignment="1" applyProtection="1">
      <alignment horizontal="left" vertical="center" wrapText="1"/>
      <protection locked="0"/>
    </xf>
    <xf numFmtId="0" fontId="2" fillId="2" borderId="21" xfId="4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4" applyNumberFormat="1" applyFont="1" applyFill="1" applyBorder="1" applyAlignment="1" applyProtection="1">
      <alignment horizontal="center" vertical="center" wrapText="1"/>
      <protection locked="0"/>
    </xf>
    <xf numFmtId="0" fontId="2" fillId="2" borderId="16" xfId="4" applyNumberFormat="1" applyFont="1" applyFill="1" applyBorder="1" applyAlignment="1" applyProtection="1">
      <alignment horizontal="left" vertical="center" wrapText="1"/>
      <protection locked="0"/>
    </xf>
    <xf numFmtId="0" fontId="3" fillId="0" borderId="17" xfId="4" applyNumberFormat="1" applyFont="1" applyBorder="1" applyAlignment="1" applyProtection="1">
      <alignment vertical="center"/>
    </xf>
    <xf numFmtId="0" fontId="3" fillId="0" borderId="1" xfId="4" applyNumberFormat="1" applyFont="1" applyBorder="1" applyAlignment="1" applyProtection="1">
      <alignment vertical="center"/>
    </xf>
    <xf numFmtId="0" fontId="3" fillId="0" borderId="1" xfId="4" applyNumberFormat="1" applyFont="1" applyBorder="1" applyAlignment="1" applyProtection="1">
      <alignment horizontal="center" vertical="center"/>
    </xf>
    <xf numFmtId="0" fontId="3" fillId="0" borderId="2" xfId="4" applyNumberFormat="1" applyFont="1" applyBorder="1" applyAlignment="1" applyProtection="1">
      <alignment horizontal="left" vertical="center"/>
    </xf>
    <xf numFmtId="0" fontId="5" fillId="0" borderId="0" xfId="3" applyFont="1" applyProtection="1">
      <alignment vertical="center"/>
      <protection locked="0"/>
    </xf>
    <xf numFmtId="0" fontId="7" fillId="2" borderId="54" xfId="4" applyFont="1" applyFill="1" applyBorder="1" applyAlignment="1" applyProtection="1">
      <alignment horizontal="center" vertical="center" wrapText="1"/>
      <protection locked="0"/>
    </xf>
    <xf numFmtId="0" fontId="7" fillId="2" borderId="57" xfId="4" applyFont="1" applyFill="1" applyBorder="1" applyAlignment="1" applyProtection="1">
      <alignment horizontal="center" vertical="center" wrapText="1"/>
      <protection locked="0"/>
    </xf>
    <xf numFmtId="0" fontId="7" fillId="2" borderId="56" xfId="4" applyFont="1" applyFill="1" applyBorder="1" applyAlignment="1" applyProtection="1">
      <alignment horizontal="center" vertical="center" wrapText="1"/>
      <protection locked="0"/>
    </xf>
    <xf numFmtId="0" fontId="4" fillId="3" borderId="23" xfId="4" applyFont="1" applyFill="1" applyBorder="1" applyAlignment="1" applyProtection="1">
      <alignment horizontal="center" vertical="center" wrapText="1"/>
    </xf>
    <xf numFmtId="0" fontId="4" fillId="3" borderId="24" xfId="4" applyFont="1" applyFill="1" applyBorder="1" applyAlignment="1" applyProtection="1">
      <alignment horizontal="center" vertical="center" wrapText="1"/>
    </xf>
    <xf numFmtId="0" fontId="4" fillId="3" borderId="25" xfId="4" applyFont="1" applyFill="1" applyBorder="1" applyAlignment="1" applyProtection="1">
      <alignment horizontal="center" vertical="center"/>
    </xf>
    <xf numFmtId="0" fontId="4" fillId="3" borderId="26" xfId="4" applyFont="1" applyFill="1" applyBorder="1" applyAlignment="1" applyProtection="1">
      <alignment horizontal="center"/>
    </xf>
    <xf numFmtId="49" fontId="3" fillId="0" borderId="55" xfId="4" applyNumberFormat="1" applyFont="1" applyBorder="1" applyAlignment="1" applyProtection="1">
      <alignment horizontal="center" vertical="center"/>
    </xf>
    <xf numFmtId="49" fontId="3" fillId="0" borderId="27" xfId="4" applyNumberFormat="1" applyFont="1" applyBorder="1" applyAlignment="1" applyProtection="1">
      <alignment horizontal="center" vertical="center"/>
    </xf>
    <xf numFmtId="0" fontId="4" fillId="3" borderId="29" xfId="4" applyFont="1" applyFill="1" applyBorder="1" applyAlignment="1" applyProtection="1">
      <alignment horizontal="center" vertical="center" wrapText="1"/>
    </xf>
    <xf numFmtId="0" fontId="4" fillId="3" borderId="30" xfId="4" applyFont="1" applyFill="1" applyBorder="1" applyAlignment="1" applyProtection="1">
      <alignment horizontal="center" vertical="center" wrapText="1"/>
    </xf>
    <xf numFmtId="38" fontId="4" fillId="3" borderId="31" xfId="2" applyFont="1" applyFill="1" applyBorder="1" applyAlignment="1" applyProtection="1">
      <alignment horizontal="center" vertical="center" wrapText="1"/>
    </xf>
    <xf numFmtId="38" fontId="4" fillId="3" borderId="32" xfId="2" applyFont="1" applyFill="1" applyBorder="1" applyAlignment="1" applyProtection="1">
      <alignment horizontal="center" vertical="center"/>
    </xf>
    <xf numFmtId="38" fontId="4" fillId="3" borderId="33" xfId="2" applyFont="1" applyFill="1" applyBorder="1" applyAlignment="1" applyProtection="1">
      <alignment horizontal="center" vertical="center" wrapText="1"/>
    </xf>
    <xf numFmtId="38" fontId="4" fillId="3" borderId="34" xfId="2" applyFont="1" applyFill="1" applyBorder="1" applyAlignment="1" applyProtection="1">
      <alignment horizontal="center" vertical="center"/>
    </xf>
    <xf numFmtId="0" fontId="4" fillId="3" borderId="23" xfId="4" applyFont="1" applyFill="1" applyBorder="1" applyAlignment="1" applyProtection="1">
      <alignment horizontal="center" vertical="center"/>
    </xf>
    <xf numFmtId="0" fontId="4" fillId="3" borderId="24" xfId="4" applyFont="1" applyFill="1" applyBorder="1" applyAlignment="1" applyProtection="1">
      <alignment horizontal="center" vertical="center"/>
    </xf>
    <xf numFmtId="0" fontId="8" fillId="0" borderId="0" xfId="3" applyFont="1" applyAlignment="1" applyProtection="1">
      <alignment horizontal="left" vertical="center" wrapText="1"/>
    </xf>
    <xf numFmtId="0" fontId="8" fillId="0" borderId="0" xfId="3" applyFont="1" applyAlignment="1" applyProtection="1">
      <alignment horizontal="left" vertical="center"/>
    </xf>
    <xf numFmtId="0" fontId="8" fillId="0" borderId="0" xfId="4" applyFont="1" applyAlignment="1" applyProtection="1">
      <alignment horizontal="center" vertical="center"/>
    </xf>
    <xf numFmtId="0" fontId="9" fillId="0" borderId="0" xfId="3" applyFont="1" applyAlignment="1" applyProtection="1">
      <alignment horizontal="center" vertical="center"/>
    </xf>
    <xf numFmtId="0" fontId="5" fillId="0" borderId="28" xfId="3" applyFont="1" applyBorder="1" applyAlignment="1" applyProtection="1">
      <alignment horizontal="left" vertical="center" wrapText="1"/>
    </xf>
    <xf numFmtId="0" fontId="5" fillId="0" borderId="28" xfId="3" applyFont="1" applyBorder="1" applyAlignment="1" applyProtection="1">
      <alignment horizontal="left" vertical="center"/>
    </xf>
    <xf numFmtId="0" fontId="11" fillId="0" borderId="28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3" fontId="11" fillId="0" borderId="35" xfId="5" applyNumberFormat="1" applyFont="1" applyBorder="1" applyAlignment="1">
      <alignment horizontal="right" vertical="center" wrapText="1"/>
    </xf>
    <xf numFmtId="3" fontId="11" fillId="0" borderId="5" xfId="5" applyNumberFormat="1" applyFont="1" applyBorder="1" applyAlignment="1">
      <alignment horizontal="right" vertical="center" wrapText="1"/>
    </xf>
    <xf numFmtId="3" fontId="0" fillId="0" borderId="5" xfId="0" applyNumberFormat="1" applyBorder="1" applyAlignment="1">
      <alignment horizontal="right" vertical="center" wrapText="1"/>
    </xf>
    <xf numFmtId="3" fontId="0" fillId="0" borderId="36" xfId="0" applyNumberFormat="1" applyBorder="1" applyAlignment="1">
      <alignment horizontal="right" vertical="center" wrapText="1"/>
    </xf>
    <xf numFmtId="0" fontId="11" fillId="0" borderId="3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3" fontId="11" fillId="2" borderId="42" xfId="0" applyNumberFormat="1" applyFont="1" applyFill="1" applyBorder="1" applyAlignment="1" applyProtection="1">
      <alignment horizontal="right" vertical="center"/>
      <protection locked="0"/>
    </xf>
    <xf numFmtId="0" fontId="11" fillId="0" borderId="35" xfId="0" applyFont="1" applyBorder="1" applyAlignment="1">
      <alignment horizontal="left" vertical="center" wrapText="1"/>
    </xf>
    <xf numFmtId="3" fontId="11" fillId="0" borderId="37" xfId="0" applyNumberFormat="1" applyFont="1" applyFill="1" applyBorder="1" applyAlignment="1" applyProtection="1">
      <alignment horizontal="right" vertical="center"/>
    </xf>
    <xf numFmtId="0" fontId="11" fillId="0" borderId="43" xfId="0" applyFont="1" applyBorder="1" applyAlignment="1">
      <alignment horizontal="left" vertical="center" wrapText="1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11" fillId="0" borderId="46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38" fontId="11" fillId="0" borderId="48" xfId="5" applyFont="1" applyBorder="1" applyAlignment="1">
      <alignment horizontal="right" vertical="center"/>
    </xf>
    <xf numFmtId="38" fontId="11" fillId="0" borderId="49" xfId="5" applyFont="1" applyBorder="1" applyAlignment="1">
      <alignment horizontal="right" vertical="center"/>
    </xf>
    <xf numFmtId="38" fontId="11" fillId="0" borderId="50" xfId="5" applyFont="1" applyBorder="1" applyAlignment="1">
      <alignment horizontal="right" vertical="center"/>
    </xf>
    <xf numFmtId="38" fontId="11" fillId="0" borderId="51" xfId="5" applyFont="1" applyBorder="1" applyAlignment="1">
      <alignment horizontal="right" vertical="center"/>
    </xf>
    <xf numFmtId="38" fontId="11" fillId="0" borderId="52" xfId="5" applyFont="1" applyBorder="1" applyAlignment="1">
      <alignment horizontal="right" vertical="center"/>
    </xf>
    <xf numFmtId="38" fontId="11" fillId="0" borderId="53" xfId="5" applyFont="1" applyBorder="1" applyAlignment="1">
      <alignment horizontal="right" vertical="center"/>
    </xf>
    <xf numFmtId="0" fontId="11" fillId="0" borderId="44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3" fontId="11" fillId="2" borderId="43" xfId="0" applyNumberFormat="1" applyFont="1" applyFill="1" applyBorder="1" applyAlignment="1" applyProtection="1">
      <alignment horizontal="right" vertical="center"/>
      <protection locked="0"/>
    </xf>
    <xf numFmtId="3" fontId="11" fillId="2" borderId="44" xfId="0" applyNumberFormat="1" applyFont="1" applyFill="1" applyBorder="1" applyAlignment="1" applyProtection="1">
      <alignment horizontal="right" vertical="center"/>
      <protection locked="0"/>
    </xf>
    <xf numFmtId="3" fontId="11" fillId="2" borderId="45" xfId="0" applyNumberFormat="1" applyFont="1" applyFill="1" applyBorder="1" applyAlignment="1" applyProtection="1">
      <alignment horizontal="right" vertical="center"/>
      <protection locked="0"/>
    </xf>
    <xf numFmtId="3" fontId="11" fillId="0" borderId="43" xfId="0" applyNumberFormat="1" applyFont="1" applyFill="1" applyBorder="1" applyAlignment="1" applyProtection="1">
      <alignment horizontal="right" vertical="center"/>
    </xf>
    <xf numFmtId="3" fontId="11" fillId="0" borderId="44" xfId="0" applyNumberFormat="1" applyFont="1" applyFill="1" applyBorder="1" applyAlignment="1" applyProtection="1">
      <alignment horizontal="right" vertical="center"/>
    </xf>
    <xf numFmtId="3" fontId="11" fillId="0" borderId="45" xfId="0" applyNumberFormat="1" applyFont="1" applyFill="1" applyBorder="1" applyAlignment="1" applyProtection="1">
      <alignment horizontal="right" vertical="center"/>
    </xf>
    <xf numFmtId="0" fontId="11" fillId="0" borderId="3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20" fillId="0" borderId="46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0" fontId="23" fillId="0" borderId="47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3" fontId="11" fillId="0" borderId="43" xfId="5" applyNumberFormat="1" applyFont="1" applyBorder="1" applyAlignment="1">
      <alignment horizontal="right" vertical="center" wrapText="1"/>
    </xf>
    <xf numFmtId="3" fontId="14" fillId="0" borderId="44" xfId="0" applyNumberFormat="1" applyFont="1" applyBorder="1" applyAlignment="1">
      <alignment horizontal="right" vertical="center"/>
    </xf>
    <xf numFmtId="3" fontId="14" fillId="0" borderId="45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38" fontId="17" fillId="0" borderId="4" xfId="5" applyFont="1" applyBorder="1" applyAlignment="1" applyProtection="1">
      <alignment horizontal="left"/>
    </xf>
    <xf numFmtId="176" fontId="18" fillId="0" borderId="4" xfId="3" applyNumberFormat="1" applyFont="1" applyBorder="1" applyAlignment="1" applyProtection="1">
      <alignment horizontal="left" vertical="center"/>
    </xf>
    <xf numFmtId="0" fontId="21" fillId="0" borderId="39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</cellXfs>
  <cellStyles count="6">
    <cellStyle name="ハイパーリンク" xfId="1" builtinId="8"/>
    <cellStyle name="桁区切り" xfId="5" builtinId="6"/>
    <cellStyle name="桁区切り 2" xfId="2"/>
    <cellStyle name="標準" xfId="0" builtinId="0"/>
    <cellStyle name="標準 2" xfId="3"/>
    <cellStyle name="標準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8"/>
  <sheetViews>
    <sheetView showGridLines="0" tabSelected="1" zoomScale="80" zoomScaleNormal="80" zoomScaleSheetLayoutView="100" workbookViewId="0">
      <selection activeCell="H3" sqref="H3"/>
    </sheetView>
  </sheetViews>
  <sheetFormatPr defaultColWidth="4.6640625" defaultRowHeight="10.8" x14ac:dyDescent="0.2"/>
  <cols>
    <col min="1" max="1" width="8.77734375" style="6" customWidth="1"/>
    <col min="2" max="2" width="14.88671875" style="7" customWidth="1"/>
    <col min="3" max="3" width="18.44140625" style="25" customWidth="1"/>
    <col min="4" max="4" width="24" style="25" customWidth="1"/>
    <col min="5" max="5" width="19.6640625" style="7" customWidth="1"/>
    <col min="6" max="6" width="19.44140625" style="7" bestFit="1" customWidth="1"/>
    <col min="7" max="7" width="19" style="7" bestFit="1" customWidth="1"/>
    <col min="8" max="8" width="33.44140625" style="7" customWidth="1"/>
    <col min="9" max="254" width="9" style="7" customWidth="1"/>
    <col min="255" max="255" width="6.6640625" style="7" customWidth="1"/>
    <col min="256" max="16384" width="4.6640625" style="7"/>
  </cols>
  <sheetData>
    <row r="1" spans="1:12" ht="19.5" customHeight="1" x14ac:dyDescent="0.2">
      <c r="B1" s="82"/>
      <c r="C1" s="83"/>
      <c r="D1" s="83"/>
      <c r="E1" s="83"/>
      <c r="F1" s="83"/>
      <c r="G1" s="83"/>
      <c r="H1" s="83"/>
      <c r="L1" s="8"/>
    </row>
    <row r="2" spans="1:12" ht="42.75" customHeight="1" x14ac:dyDescent="0.2">
      <c r="A2" s="84" t="s">
        <v>18</v>
      </c>
      <c r="B2" s="84"/>
      <c r="C2" s="85"/>
      <c r="D2" s="85"/>
      <c r="E2" s="85"/>
      <c r="F2" s="85"/>
      <c r="G2" s="85"/>
      <c r="H2" s="85"/>
      <c r="L2" s="8"/>
    </row>
    <row r="3" spans="1:12" ht="19.5" customHeight="1" x14ac:dyDescent="0.2">
      <c r="A3" s="9"/>
      <c r="B3" s="10"/>
      <c r="C3" s="11"/>
      <c r="D3" s="11"/>
      <c r="E3" s="10"/>
      <c r="F3" s="10"/>
      <c r="G3" s="12" t="s">
        <v>50</v>
      </c>
      <c r="H3" s="31"/>
    </row>
    <row r="4" spans="1:12" ht="19.5" customHeight="1" x14ac:dyDescent="0.2">
      <c r="A4" s="9"/>
      <c r="B4" s="10"/>
      <c r="C4" s="11"/>
      <c r="D4" s="11"/>
      <c r="E4" s="10"/>
      <c r="F4" s="10"/>
      <c r="G4" s="13" t="s">
        <v>49</v>
      </c>
      <c r="H4" s="32"/>
    </row>
    <row r="5" spans="1:12" ht="30.75" customHeight="1" x14ac:dyDescent="0.2">
      <c r="A5" s="9"/>
      <c r="B5" s="10"/>
      <c r="C5" s="11"/>
      <c r="D5" s="14"/>
      <c r="E5" s="10"/>
      <c r="F5" s="10"/>
      <c r="G5" s="86" t="s">
        <v>8</v>
      </c>
      <c r="H5" s="87"/>
    </row>
    <row r="6" spans="1:12" ht="19.5" customHeight="1" x14ac:dyDescent="0.2">
      <c r="A6" s="9"/>
      <c r="B6" s="10"/>
      <c r="C6" s="11"/>
      <c r="D6" s="11"/>
      <c r="E6" s="10"/>
      <c r="F6" s="10"/>
      <c r="G6" s="12" t="s">
        <v>48</v>
      </c>
      <c r="H6" s="46"/>
    </row>
    <row r="7" spans="1:12" ht="19.5" customHeight="1" x14ac:dyDescent="0.2">
      <c r="A7" s="9"/>
      <c r="B7" s="10"/>
      <c r="C7" s="11"/>
      <c r="D7" s="11"/>
      <c r="E7" s="10"/>
      <c r="F7" s="10"/>
      <c r="G7" s="87" t="s">
        <v>4</v>
      </c>
      <c r="H7" s="87"/>
    </row>
    <row r="8" spans="1:12" ht="19.5" customHeight="1" x14ac:dyDescent="0.2">
      <c r="A8" s="9"/>
      <c r="B8" s="10"/>
      <c r="C8" s="11"/>
      <c r="D8" s="11"/>
      <c r="E8" s="10"/>
      <c r="F8" s="10"/>
      <c r="G8" s="3" t="s">
        <v>47</v>
      </c>
      <c r="H8" s="33"/>
    </row>
    <row r="9" spans="1:12" ht="30.75" customHeight="1" x14ac:dyDescent="0.2">
      <c r="A9" s="9"/>
      <c r="B9" s="10"/>
      <c r="C9" s="11"/>
      <c r="D9" s="11"/>
      <c r="E9" s="10"/>
      <c r="F9" s="10"/>
      <c r="G9" s="86" t="s">
        <v>7</v>
      </c>
      <c r="H9" s="87"/>
    </row>
    <row r="10" spans="1:12" ht="19.5" customHeight="1" x14ac:dyDescent="0.2">
      <c r="A10" s="15" t="s">
        <v>2</v>
      </c>
      <c r="B10" s="16"/>
      <c r="C10" s="16"/>
      <c r="D10" s="16"/>
      <c r="E10" s="16"/>
      <c r="F10" s="16"/>
      <c r="G10" s="48"/>
      <c r="H10" s="48"/>
      <c r="I10" s="48"/>
      <c r="J10" s="48"/>
    </row>
    <row r="11" spans="1:12" ht="19.5" customHeight="1" x14ac:dyDescent="0.2">
      <c r="A11" s="16" t="s">
        <v>19</v>
      </c>
      <c r="B11" s="16"/>
      <c r="C11" s="16"/>
      <c r="D11" s="16"/>
      <c r="E11" s="16"/>
      <c r="F11" s="16"/>
      <c r="G11" s="48"/>
      <c r="H11" s="48"/>
      <c r="I11" s="48"/>
      <c r="J11" s="48"/>
    </row>
    <row r="12" spans="1:12" ht="19.5" customHeight="1" x14ac:dyDescent="0.2">
      <c r="A12" s="16" t="s">
        <v>3</v>
      </c>
      <c r="B12" s="16"/>
      <c r="C12" s="16"/>
      <c r="D12" s="16"/>
      <c r="E12" s="16"/>
      <c r="F12" s="16"/>
      <c r="G12" s="49"/>
      <c r="H12" s="50"/>
      <c r="I12" s="50"/>
      <c r="J12" s="50"/>
    </row>
    <row r="13" spans="1:12" ht="19.5" customHeight="1" x14ac:dyDescent="0.2">
      <c r="A13" s="16" t="s">
        <v>9</v>
      </c>
      <c r="B13" s="16"/>
      <c r="C13" s="16"/>
      <c r="D13" s="16"/>
      <c r="E13" s="16"/>
      <c r="F13" s="16"/>
      <c r="G13" s="16"/>
      <c r="H13" s="16"/>
    </row>
    <row r="14" spans="1:12" ht="19.5" customHeight="1" x14ac:dyDescent="0.2">
      <c r="A14" s="16" t="s">
        <v>10</v>
      </c>
      <c r="B14" s="16"/>
      <c r="C14" s="16"/>
      <c r="D14" s="16"/>
      <c r="E14" s="16"/>
      <c r="F14" s="16"/>
      <c r="G14" s="16"/>
      <c r="H14" s="16"/>
    </row>
    <row r="15" spans="1:12" ht="19.5" customHeight="1" x14ac:dyDescent="0.2">
      <c r="A15" s="16" t="s">
        <v>11</v>
      </c>
      <c r="B15" s="16"/>
      <c r="C15" s="16"/>
      <c r="D15" s="16"/>
      <c r="E15" s="16"/>
      <c r="F15" s="16"/>
      <c r="G15" s="16"/>
      <c r="H15" s="16"/>
    </row>
    <row r="16" spans="1:12" ht="19.5" customHeight="1" x14ac:dyDescent="0.2">
      <c r="A16" s="16" t="s">
        <v>6</v>
      </c>
      <c r="B16" s="16"/>
      <c r="C16" s="16"/>
      <c r="D16" s="16"/>
      <c r="E16" s="16"/>
      <c r="F16" s="16"/>
      <c r="G16" s="16"/>
      <c r="H16" s="16"/>
    </row>
    <row r="17" spans="1:8" ht="19.5" customHeight="1" thickBot="1" x14ac:dyDescent="0.25">
      <c r="A17" s="9"/>
      <c r="B17" s="10"/>
      <c r="C17" s="11"/>
      <c r="D17" s="11"/>
      <c r="E17" s="10"/>
      <c r="F17" s="10"/>
      <c r="G17" s="10"/>
      <c r="H17" s="1"/>
    </row>
    <row r="18" spans="1:8" s="17" customFormat="1" ht="29.25" customHeight="1" x14ac:dyDescent="0.2">
      <c r="A18" s="74" t="s">
        <v>12</v>
      </c>
      <c r="B18" s="68" t="s">
        <v>0</v>
      </c>
      <c r="C18" s="76" t="s">
        <v>13</v>
      </c>
      <c r="D18" s="78" t="s">
        <v>14</v>
      </c>
      <c r="E18" s="80" t="s">
        <v>5</v>
      </c>
      <c r="F18" s="68" t="s">
        <v>15</v>
      </c>
      <c r="G18" s="68" t="s">
        <v>16</v>
      </c>
      <c r="H18" s="70" t="s">
        <v>17</v>
      </c>
    </row>
    <row r="19" spans="1:8" s="17" customFormat="1" ht="29.25" customHeight="1" thickBot="1" x14ac:dyDescent="0.25">
      <c r="A19" s="75"/>
      <c r="B19" s="69"/>
      <c r="C19" s="77"/>
      <c r="D19" s="79"/>
      <c r="E19" s="81"/>
      <c r="F19" s="69"/>
      <c r="G19" s="69"/>
      <c r="H19" s="71"/>
    </row>
    <row r="20" spans="1:8" s="64" customFormat="1" ht="51" customHeight="1" x14ac:dyDescent="0.2">
      <c r="A20" s="65">
        <f>ROW()-19</f>
        <v>1</v>
      </c>
      <c r="B20" s="4"/>
      <c r="C20" s="26"/>
      <c r="D20" s="27"/>
      <c r="E20" s="51"/>
      <c r="F20" s="52"/>
      <c r="G20" s="52"/>
      <c r="H20" s="53"/>
    </row>
    <row r="21" spans="1:8" s="64" customFormat="1" ht="51" customHeight="1" x14ac:dyDescent="0.2">
      <c r="A21" s="66">
        <f t="shared" ref="A21:A29" si="0">ROW()-19</f>
        <v>2</v>
      </c>
      <c r="B21" s="2"/>
      <c r="C21" s="28"/>
      <c r="D21" s="29"/>
      <c r="E21" s="54"/>
      <c r="F21" s="55"/>
      <c r="G21" s="55"/>
      <c r="H21" s="56"/>
    </row>
    <row r="22" spans="1:8" s="64" customFormat="1" ht="51" customHeight="1" x14ac:dyDescent="0.2">
      <c r="A22" s="66">
        <f t="shared" si="0"/>
        <v>3</v>
      </c>
      <c r="B22" s="2"/>
      <c r="C22" s="28"/>
      <c r="D22" s="29"/>
      <c r="E22" s="54"/>
      <c r="F22" s="55"/>
      <c r="G22" s="55"/>
      <c r="H22" s="56"/>
    </row>
    <row r="23" spans="1:8" s="64" customFormat="1" ht="51" customHeight="1" x14ac:dyDescent="0.2">
      <c r="A23" s="66">
        <f t="shared" si="0"/>
        <v>4</v>
      </c>
      <c r="B23" s="2"/>
      <c r="C23" s="28"/>
      <c r="D23" s="29"/>
      <c r="E23" s="54"/>
      <c r="F23" s="55"/>
      <c r="G23" s="55"/>
      <c r="H23" s="56"/>
    </row>
    <row r="24" spans="1:8" s="64" customFormat="1" ht="51" customHeight="1" x14ac:dyDescent="0.2">
      <c r="A24" s="66">
        <f t="shared" si="0"/>
        <v>5</v>
      </c>
      <c r="B24" s="2"/>
      <c r="C24" s="28"/>
      <c r="D24" s="29"/>
      <c r="E24" s="54"/>
      <c r="F24" s="55"/>
      <c r="G24" s="55"/>
      <c r="H24" s="56"/>
    </row>
    <row r="25" spans="1:8" s="64" customFormat="1" ht="51" customHeight="1" x14ac:dyDescent="0.2">
      <c r="A25" s="66">
        <f t="shared" si="0"/>
        <v>6</v>
      </c>
      <c r="B25" s="2"/>
      <c r="C25" s="28"/>
      <c r="D25" s="29"/>
      <c r="E25" s="54"/>
      <c r="F25" s="55"/>
      <c r="G25" s="55"/>
      <c r="H25" s="56"/>
    </row>
    <row r="26" spans="1:8" s="64" customFormat="1" ht="51" customHeight="1" x14ac:dyDescent="0.2">
      <c r="A26" s="66">
        <f t="shared" si="0"/>
        <v>7</v>
      </c>
      <c r="B26" s="2"/>
      <c r="C26" s="28"/>
      <c r="D26" s="29"/>
      <c r="E26" s="54"/>
      <c r="F26" s="55"/>
      <c r="G26" s="55"/>
      <c r="H26" s="56"/>
    </row>
    <row r="27" spans="1:8" s="64" customFormat="1" ht="51" customHeight="1" x14ac:dyDescent="0.2">
      <c r="A27" s="66">
        <f t="shared" si="0"/>
        <v>8</v>
      </c>
      <c r="B27" s="2"/>
      <c r="C27" s="30"/>
      <c r="D27" s="29"/>
      <c r="E27" s="57"/>
      <c r="F27" s="58"/>
      <c r="G27" s="58"/>
      <c r="H27" s="59"/>
    </row>
    <row r="28" spans="1:8" s="64" customFormat="1" ht="51" customHeight="1" x14ac:dyDescent="0.2">
      <c r="A28" s="66">
        <f t="shared" si="0"/>
        <v>9</v>
      </c>
      <c r="B28" s="2"/>
      <c r="C28" s="30"/>
      <c r="D28" s="29"/>
      <c r="E28" s="57"/>
      <c r="F28" s="58"/>
      <c r="G28" s="58"/>
      <c r="H28" s="59"/>
    </row>
    <row r="29" spans="1:8" s="64" customFormat="1" ht="51" customHeight="1" thickBot="1" x14ac:dyDescent="0.25">
      <c r="A29" s="67">
        <f t="shared" si="0"/>
        <v>10</v>
      </c>
      <c r="B29" s="5"/>
      <c r="C29" s="30"/>
      <c r="D29" s="29"/>
      <c r="E29" s="57"/>
      <c r="F29" s="58"/>
      <c r="G29" s="58"/>
      <c r="H29" s="59"/>
    </row>
    <row r="30" spans="1:8" s="20" customFormat="1" ht="30" customHeight="1" thickBot="1" x14ac:dyDescent="0.25">
      <c r="A30" s="72" t="s">
        <v>1</v>
      </c>
      <c r="B30" s="73"/>
      <c r="C30" s="18">
        <f>SUM(C20:C29)</f>
        <v>0</v>
      </c>
      <c r="D30" s="19">
        <f>SUM(D20:D29)</f>
        <v>0</v>
      </c>
      <c r="E30" s="60"/>
      <c r="F30" s="61"/>
      <c r="G30" s="62"/>
      <c r="H30" s="63"/>
    </row>
    <row r="31" spans="1:8" x14ac:dyDescent="0.15">
      <c r="A31" s="21"/>
      <c r="B31" s="22"/>
      <c r="C31" s="23"/>
      <c r="D31" s="24"/>
      <c r="E31" s="22"/>
      <c r="F31" s="22"/>
      <c r="G31" s="22"/>
      <c r="H31" s="22"/>
    </row>
    <row r="32" spans="1:8" x14ac:dyDescent="0.15">
      <c r="A32" s="21"/>
      <c r="B32" s="22"/>
      <c r="C32" s="24"/>
      <c r="D32" s="24"/>
      <c r="E32" s="22"/>
      <c r="F32" s="22"/>
      <c r="G32" s="22"/>
      <c r="H32" s="22"/>
    </row>
    <row r="33" spans="1:8" x14ac:dyDescent="0.15">
      <c r="A33" s="21"/>
      <c r="B33" s="22"/>
      <c r="C33" s="24"/>
      <c r="D33" s="24"/>
      <c r="E33" s="22"/>
      <c r="F33" s="22"/>
      <c r="G33" s="22"/>
      <c r="H33" s="22"/>
    </row>
    <row r="34" spans="1:8" x14ac:dyDescent="0.15">
      <c r="A34" s="21"/>
      <c r="B34" s="22"/>
      <c r="C34" s="24"/>
      <c r="D34" s="24"/>
      <c r="E34" s="22"/>
      <c r="F34" s="22"/>
      <c r="G34" s="22"/>
      <c r="H34" s="22"/>
    </row>
    <row r="35" spans="1:8" x14ac:dyDescent="0.15">
      <c r="A35" s="21"/>
      <c r="B35" s="22"/>
      <c r="C35" s="24"/>
      <c r="D35" s="24"/>
      <c r="E35" s="22"/>
      <c r="F35" s="22"/>
      <c r="G35" s="22"/>
      <c r="H35" s="22"/>
    </row>
    <row r="36" spans="1:8" x14ac:dyDescent="0.15">
      <c r="A36" s="21"/>
      <c r="B36" s="22"/>
      <c r="C36" s="24"/>
      <c r="D36" s="24"/>
      <c r="E36" s="22"/>
      <c r="F36" s="22"/>
      <c r="G36" s="22"/>
      <c r="H36" s="22"/>
    </row>
    <row r="37" spans="1:8" x14ac:dyDescent="0.15">
      <c r="A37" s="21"/>
      <c r="B37" s="22"/>
      <c r="C37" s="24"/>
      <c r="D37" s="24"/>
      <c r="E37" s="22"/>
      <c r="F37" s="22"/>
      <c r="G37" s="22"/>
      <c r="H37" s="22"/>
    </row>
    <row r="38" spans="1:8" x14ac:dyDescent="0.15">
      <c r="A38" s="21"/>
      <c r="B38" s="22"/>
      <c r="C38" s="24"/>
      <c r="D38" s="24"/>
      <c r="E38" s="22"/>
      <c r="F38" s="22"/>
      <c r="G38" s="22"/>
      <c r="H38" s="22"/>
    </row>
    <row r="39" spans="1:8" x14ac:dyDescent="0.15">
      <c r="A39" s="21"/>
      <c r="B39" s="22"/>
      <c r="C39" s="24"/>
      <c r="D39" s="24"/>
      <c r="E39" s="22"/>
      <c r="F39" s="22"/>
      <c r="G39" s="22"/>
      <c r="H39" s="22"/>
    </row>
    <row r="40" spans="1:8" x14ac:dyDescent="0.15">
      <c r="A40" s="21"/>
      <c r="B40" s="22"/>
      <c r="C40" s="24"/>
      <c r="D40" s="24"/>
      <c r="E40" s="22"/>
      <c r="F40" s="22"/>
      <c r="G40" s="22"/>
      <c r="H40" s="22"/>
    </row>
    <row r="41" spans="1:8" x14ac:dyDescent="0.15">
      <c r="A41" s="21"/>
      <c r="B41" s="22"/>
      <c r="C41" s="24"/>
      <c r="D41" s="24"/>
      <c r="E41" s="22"/>
      <c r="F41" s="22"/>
      <c r="G41" s="22"/>
      <c r="H41" s="22"/>
    </row>
    <row r="42" spans="1:8" x14ac:dyDescent="0.15">
      <c r="A42" s="21"/>
      <c r="B42" s="22"/>
      <c r="C42" s="24"/>
      <c r="D42" s="24"/>
      <c r="E42" s="22"/>
      <c r="F42" s="22"/>
      <c r="G42" s="22"/>
      <c r="H42" s="22"/>
    </row>
    <row r="43" spans="1:8" x14ac:dyDescent="0.15">
      <c r="A43" s="21"/>
      <c r="B43" s="22"/>
      <c r="C43" s="24"/>
      <c r="D43" s="24"/>
      <c r="E43" s="22"/>
      <c r="F43" s="22"/>
      <c r="G43" s="22"/>
      <c r="H43" s="22"/>
    </row>
    <row r="44" spans="1:8" x14ac:dyDescent="0.15">
      <c r="A44" s="21"/>
      <c r="B44" s="22"/>
      <c r="C44" s="24"/>
      <c r="D44" s="24"/>
      <c r="E44" s="22"/>
      <c r="F44" s="22"/>
      <c r="G44" s="22"/>
      <c r="H44" s="22"/>
    </row>
    <row r="45" spans="1:8" x14ac:dyDescent="0.15">
      <c r="A45" s="21"/>
      <c r="B45" s="22"/>
      <c r="C45" s="24"/>
      <c r="D45" s="24"/>
      <c r="E45" s="22"/>
      <c r="F45" s="22"/>
      <c r="G45" s="22"/>
      <c r="H45" s="22"/>
    </row>
    <row r="46" spans="1:8" x14ac:dyDescent="0.15">
      <c r="A46" s="21"/>
      <c r="B46" s="22"/>
      <c r="C46" s="24"/>
      <c r="D46" s="24"/>
      <c r="E46" s="22"/>
      <c r="F46" s="22"/>
      <c r="G46" s="22"/>
      <c r="H46" s="22"/>
    </row>
    <row r="47" spans="1:8" x14ac:dyDescent="0.15">
      <c r="A47" s="21"/>
      <c r="B47" s="22"/>
      <c r="C47" s="24"/>
      <c r="D47" s="24"/>
      <c r="E47" s="22"/>
      <c r="F47" s="22"/>
      <c r="G47" s="22"/>
      <c r="H47" s="22"/>
    </row>
    <row r="48" spans="1:8" x14ac:dyDescent="0.15">
      <c r="A48" s="21"/>
      <c r="B48" s="22"/>
      <c r="C48" s="24"/>
      <c r="D48" s="24"/>
      <c r="E48" s="22"/>
      <c r="F48" s="22"/>
      <c r="G48" s="22"/>
      <c r="H48" s="22"/>
    </row>
    <row r="49" spans="1:8" x14ac:dyDescent="0.15">
      <c r="A49" s="21"/>
      <c r="B49" s="22"/>
      <c r="C49" s="24"/>
      <c r="D49" s="24"/>
      <c r="E49" s="22"/>
      <c r="F49" s="22"/>
      <c r="G49" s="22"/>
      <c r="H49" s="22"/>
    </row>
    <row r="50" spans="1:8" x14ac:dyDescent="0.15">
      <c r="A50" s="21"/>
      <c r="B50" s="22"/>
      <c r="C50" s="24"/>
      <c r="D50" s="24"/>
      <c r="E50" s="22"/>
      <c r="F50" s="22"/>
      <c r="G50" s="22"/>
      <c r="H50" s="22"/>
    </row>
    <row r="51" spans="1:8" x14ac:dyDescent="0.15">
      <c r="A51" s="21"/>
      <c r="B51" s="22"/>
      <c r="C51" s="24"/>
      <c r="D51" s="24"/>
      <c r="E51" s="22"/>
      <c r="F51" s="22"/>
      <c r="G51" s="22"/>
      <c r="H51" s="22"/>
    </row>
    <row r="52" spans="1:8" x14ac:dyDescent="0.15">
      <c r="A52" s="21"/>
      <c r="B52" s="22"/>
      <c r="C52" s="24"/>
      <c r="D52" s="24"/>
      <c r="E52" s="22"/>
      <c r="F52" s="22"/>
      <c r="G52" s="22"/>
      <c r="H52" s="22"/>
    </row>
    <row r="53" spans="1:8" x14ac:dyDescent="0.15">
      <c r="A53" s="21"/>
      <c r="B53" s="22"/>
      <c r="C53" s="24"/>
      <c r="D53" s="24"/>
      <c r="E53" s="22"/>
      <c r="F53" s="22"/>
      <c r="G53" s="22"/>
      <c r="H53" s="22"/>
    </row>
    <row r="54" spans="1:8" x14ac:dyDescent="0.15">
      <c r="A54" s="21"/>
      <c r="B54" s="22"/>
      <c r="C54" s="24"/>
      <c r="D54" s="24"/>
      <c r="E54" s="22"/>
      <c r="F54" s="22"/>
      <c r="G54" s="22"/>
      <c r="H54" s="22"/>
    </row>
    <row r="55" spans="1:8" x14ac:dyDescent="0.15">
      <c r="A55" s="21"/>
      <c r="B55" s="22"/>
      <c r="C55" s="24"/>
      <c r="D55" s="24"/>
      <c r="E55" s="22"/>
      <c r="F55" s="22"/>
      <c r="G55" s="22"/>
      <c r="H55" s="22"/>
    </row>
    <row r="56" spans="1:8" x14ac:dyDescent="0.15">
      <c r="A56" s="21"/>
      <c r="B56" s="22"/>
      <c r="C56" s="24"/>
      <c r="D56" s="24"/>
      <c r="E56" s="22"/>
      <c r="F56" s="22"/>
      <c r="G56" s="22"/>
      <c r="H56" s="22"/>
    </row>
    <row r="57" spans="1:8" x14ac:dyDescent="0.15">
      <c r="A57" s="21"/>
      <c r="B57" s="22"/>
      <c r="C57" s="24"/>
      <c r="D57" s="24"/>
      <c r="E57" s="22"/>
      <c r="F57" s="22"/>
      <c r="G57" s="22"/>
      <c r="H57" s="22"/>
    </row>
    <row r="58" spans="1:8" x14ac:dyDescent="0.15">
      <c r="A58" s="21"/>
      <c r="B58" s="22"/>
      <c r="C58" s="24"/>
      <c r="D58" s="24"/>
      <c r="E58" s="22"/>
      <c r="F58" s="22"/>
      <c r="G58" s="22"/>
      <c r="H58" s="22"/>
    </row>
    <row r="59" spans="1:8" x14ac:dyDescent="0.15">
      <c r="A59" s="21"/>
      <c r="B59" s="22"/>
      <c r="C59" s="24"/>
      <c r="D59" s="24"/>
      <c r="E59" s="22"/>
      <c r="F59" s="22"/>
      <c r="G59" s="22"/>
      <c r="H59" s="22"/>
    </row>
    <row r="60" spans="1:8" x14ac:dyDescent="0.15">
      <c r="A60" s="21"/>
      <c r="B60" s="22"/>
      <c r="C60" s="24"/>
      <c r="D60" s="24"/>
      <c r="E60" s="22"/>
      <c r="F60" s="22"/>
      <c r="G60" s="22"/>
      <c r="H60" s="22"/>
    </row>
    <row r="61" spans="1:8" x14ac:dyDescent="0.15">
      <c r="A61" s="21"/>
      <c r="B61" s="22"/>
      <c r="C61" s="24"/>
      <c r="D61" s="24"/>
      <c r="E61" s="22"/>
      <c r="F61" s="22"/>
      <c r="G61" s="22"/>
      <c r="H61" s="22"/>
    </row>
    <row r="62" spans="1:8" x14ac:dyDescent="0.15">
      <c r="A62" s="21"/>
      <c r="B62" s="22"/>
      <c r="C62" s="24"/>
      <c r="D62" s="24"/>
      <c r="E62" s="22"/>
      <c r="F62" s="22"/>
      <c r="G62" s="22"/>
      <c r="H62" s="22"/>
    </row>
    <row r="63" spans="1:8" x14ac:dyDescent="0.15">
      <c r="A63" s="21"/>
      <c r="B63" s="22"/>
      <c r="C63" s="24"/>
      <c r="D63" s="24"/>
      <c r="E63" s="22"/>
      <c r="F63" s="22"/>
      <c r="G63" s="22"/>
      <c r="H63" s="22"/>
    </row>
    <row r="64" spans="1:8" x14ac:dyDescent="0.15">
      <c r="A64" s="21"/>
      <c r="B64" s="22"/>
      <c r="C64" s="24"/>
      <c r="D64" s="24"/>
      <c r="E64" s="22"/>
      <c r="F64" s="22"/>
      <c r="G64" s="22"/>
      <c r="H64" s="22"/>
    </row>
    <row r="65" spans="1:8" x14ac:dyDescent="0.15">
      <c r="A65" s="21"/>
      <c r="B65" s="22"/>
      <c r="C65" s="24"/>
      <c r="D65" s="24"/>
      <c r="E65" s="22"/>
      <c r="F65" s="22"/>
      <c r="G65" s="22"/>
      <c r="H65" s="22"/>
    </row>
    <row r="66" spans="1:8" x14ac:dyDescent="0.15">
      <c r="A66" s="21"/>
      <c r="B66" s="22"/>
      <c r="C66" s="24"/>
      <c r="D66" s="24"/>
      <c r="E66" s="22"/>
      <c r="F66" s="22"/>
      <c r="G66" s="22"/>
      <c r="H66" s="22"/>
    </row>
    <row r="67" spans="1:8" x14ac:dyDescent="0.15">
      <c r="A67" s="21"/>
      <c r="B67" s="22"/>
      <c r="C67" s="24"/>
      <c r="D67" s="24"/>
      <c r="E67" s="22"/>
      <c r="F67" s="22"/>
      <c r="G67" s="22"/>
      <c r="H67" s="22"/>
    </row>
    <row r="68" spans="1:8" x14ac:dyDescent="0.15">
      <c r="A68" s="21"/>
      <c r="B68" s="22"/>
      <c r="C68" s="24"/>
      <c r="D68" s="24"/>
      <c r="E68" s="22"/>
      <c r="F68" s="22"/>
      <c r="G68" s="22"/>
      <c r="H68" s="22"/>
    </row>
    <row r="69" spans="1:8" x14ac:dyDescent="0.15">
      <c r="A69" s="21"/>
      <c r="B69" s="22"/>
      <c r="C69" s="24"/>
      <c r="D69" s="24"/>
      <c r="E69" s="22"/>
      <c r="F69" s="22"/>
      <c r="G69" s="22"/>
      <c r="H69" s="22"/>
    </row>
    <row r="70" spans="1:8" x14ac:dyDescent="0.15">
      <c r="A70" s="21"/>
      <c r="B70" s="22"/>
      <c r="C70" s="24"/>
      <c r="D70" s="24"/>
      <c r="E70" s="22"/>
      <c r="F70" s="22"/>
      <c r="G70" s="22"/>
      <c r="H70" s="22"/>
    </row>
    <row r="71" spans="1:8" x14ac:dyDescent="0.15">
      <c r="A71" s="21"/>
      <c r="B71" s="22"/>
      <c r="C71" s="24"/>
      <c r="D71" s="24"/>
      <c r="E71" s="22"/>
      <c r="F71" s="22"/>
      <c r="G71" s="22"/>
      <c r="H71" s="22"/>
    </row>
    <row r="72" spans="1:8" x14ac:dyDescent="0.15">
      <c r="A72" s="21"/>
      <c r="B72" s="22"/>
      <c r="C72" s="24"/>
      <c r="D72" s="24"/>
      <c r="E72" s="22"/>
      <c r="F72" s="22"/>
      <c r="G72" s="22"/>
      <c r="H72" s="22"/>
    </row>
    <row r="73" spans="1:8" x14ac:dyDescent="0.15">
      <c r="A73" s="21"/>
      <c r="B73" s="22"/>
      <c r="C73" s="24"/>
      <c r="D73" s="24"/>
      <c r="E73" s="22"/>
      <c r="F73" s="22"/>
      <c r="G73" s="22"/>
      <c r="H73" s="22"/>
    </row>
    <row r="74" spans="1:8" x14ac:dyDescent="0.15">
      <c r="A74" s="21"/>
      <c r="B74" s="22"/>
      <c r="C74" s="24"/>
      <c r="D74" s="24"/>
      <c r="E74" s="22"/>
      <c r="F74" s="22"/>
      <c r="G74" s="22"/>
      <c r="H74" s="22"/>
    </row>
    <row r="75" spans="1:8" x14ac:dyDescent="0.15">
      <c r="A75" s="21"/>
      <c r="B75" s="22"/>
      <c r="C75" s="24"/>
      <c r="D75" s="24"/>
      <c r="E75" s="22"/>
      <c r="F75" s="22"/>
      <c r="G75" s="22"/>
      <c r="H75" s="22"/>
    </row>
    <row r="76" spans="1:8" x14ac:dyDescent="0.15">
      <c r="A76" s="21"/>
      <c r="B76" s="22"/>
      <c r="C76" s="24"/>
      <c r="D76" s="24"/>
      <c r="E76" s="22"/>
      <c r="F76" s="22"/>
      <c r="G76" s="22"/>
      <c r="H76" s="22"/>
    </row>
    <row r="77" spans="1:8" x14ac:dyDescent="0.15">
      <c r="A77" s="21"/>
      <c r="B77" s="22"/>
      <c r="C77" s="24"/>
      <c r="D77" s="24"/>
      <c r="E77" s="22"/>
      <c r="F77" s="22"/>
      <c r="G77" s="22"/>
      <c r="H77" s="22"/>
    </row>
    <row r="78" spans="1:8" x14ac:dyDescent="0.15">
      <c r="A78" s="21"/>
      <c r="B78" s="22"/>
      <c r="C78" s="24"/>
      <c r="D78" s="24"/>
      <c r="E78" s="22"/>
      <c r="F78" s="22"/>
      <c r="G78" s="22"/>
      <c r="H78" s="22"/>
    </row>
    <row r="79" spans="1:8" x14ac:dyDescent="0.15">
      <c r="A79" s="21"/>
      <c r="B79" s="22"/>
      <c r="C79" s="24"/>
      <c r="D79" s="24"/>
      <c r="E79" s="22"/>
      <c r="F79" s="22"/>
      <c r="G79" s="22"/>
      <c r="H79" s="22"/>
    </row>
    <row r="80" spans="1:8" x14ac:dyDescent="0.15">
      <c r="A80" s="21"/>
      <c r="B80" s="22"/>
      <c r="C80" s="24"/>
      <c r="D80" s="24"/>
      <c r="E80" s="22"/>
      <c r="F80" s="22"/>
      <c r="G80" s="22"/>
      <c r="H80" s="22"/>
    </row>
    <row r="81" spans="1:8" x14ac:dyDescent="0.15">
      <c r="A81" s="21"/>
      <c r="B81" s="22"/>
      <c r="C81" s="24"/>
      <c r="D81" s="24"/>
      <c r="E81" s="22"/>
      <c r="F81" s="22"/>
      <c r="G81" s="22"/>
      <c r="H81" s="22"/>
    </row>
    <row r="82" spans="1:8" x14ac:dyDescent="0.15">
      <c r="A82" s="21"/>
      <c r="B82" s="22"/>
      <c r="C82" s="24"/>
      <c r="D82" s="24"/>
      <c r="E82" s="22"/>
      <c r="F82" s="22"/>
      <c r="G82" s="22"/>
      <c r="H82" s="22"/>
    </row>
    <row r="83" spans="1:8" x14ac:dyDescent="0.15">
      <c r="A83" s="21"/>
      <c r="B83" s="22"/>
      <c r="C83" s="24"/>
      <c r="D83" s="24"/>
      <c r="E83" s="22"/>
      <c r="F83" s="22"/>
      <c r="G83" s="22"/>
      <c r="H83" s="22"/>
    </row>
    <row r="84" spans="1:8" x14ac:dyDescent="0.15">
      <c r="A84" s="21"/>
      <c r="B84" s="22"/>
      <c r="C84" s="24"/>
      <c r="D84" s="24"/>
      <c r="E84" s="22"/>
      <c r="F84" s="22"/>
      <c r="G84" s="22"/>
      <c r="H84" s="22"/>
    </row>
    <row r="85" spans="1:8" x14ac:dyDescent="0.15">
      <c r="A85" s="21"/>
      <c r="B85" s="22"/>
      <c r="C85" s="24"/>
      <c r="D85" s="24"/>
      <c r="E85" s="22"/>
      <c r="F85" s="22"/>
      <c r="G85" s="22"/>
      <c r="H85" s="22"/>
    </row>
    <row r="86" spans="1:8" x14ac:dyDescent="0.15">
      <c r="A86" s="21"/>
      <c r="B86" s="22"/>
      <c r="C86" s="24"/>
      <c r="D86" s="24"/>
      <c r="E86" s="22"/>
      <c r="F86" s="22"/>
      <c r="G86" s="22"/>
      <c r="H86" s="22"/>
    </row>
    <row r="87" spans="1:8" x14ac:dyDescent="0.15">
      <c r="A87" s="21"/>
      <c r="B87" s="22"/>
      <c r="C87" s="24"/>
      <c r="D87" s="24"/>
      <c r="E87" s="22"/>
      <c r="F87" s="22"/>
      <c r="G87" s="22"/>
      <c r="H87" s="22"/>
    </row>
    <row r="88" spans="1:8" x14ac:dyDescent="0.15">
      <c r="A88" s="21"/>
      <c r="B88" s="22"/>
      <c r="C88" s="24"/>
      <c r="D88" s="24"/>
      <c r="E88" s="22"/>
      <c r="F88" s="22"/>
      <c r="G88" s="22"/>
      <c r="H88" s="22"/>
    </row>
    <row r="89" spans="1:8" x14ac:dyDescent="0.15">
      <c r="A89" s="21"/>
      <c r="B89" s="22"/>
      <c r="C89" s="24"/>
      <c r="D89" s="24"/>
      <c r="E89" s="22"/>
      <c r="F89" s="22"/>
      <c r="G89" s="22"/>
      <c r="H89" s="22"/>
    </row>
    <row r="90" spans="1:8" x14ac:dyDescent="0.15">
      <c r="A90" s="21"/>
      <c r="B90" s="22"/>
      <c r="C90" s="24"/>
      <c r="D90" s="24"/>
      <c r="E90" s="22"/>
      <c r="F90" s="22"/>
      <c r="G90" s="22"/>
      <c r="H90" s="22"/>
    </row>
    <row r="91" spans="1:8" x14ac:dyDescent="0.15">
      <c r="A91" s="21"/>
      <c r="B91" s="22"/>
      <c r="C91" s="24"/>
      <c r="D91" s="24"/>
      <c r="E91" s="22"/>
      <c r="F91" s="22"/>
      <c r="G91" s="22"/>
      <c r="H91" s="22"/>
    </row>
    <row r="92" spans="1:8" x14ac:dyDescent="0.15">
      <c r="A92" s="21"/>
      <c r="B92" s="22"/>
      <c r="C92" s="24"/>
      <c r="D92" s="24"/>
      <c r="E92" s="22"/>
      <c r="F92" s="22"/>
      <c r="G92" s="22"/>
      <c r="H92" s="22"/>
    </row>
    <row r="93" spans="1:8" x14ac:dyDescent="0.15">
      <c r="A93" s="21"/>
      <c r="B93" s="22"/>
      <c r="C93" s="24"/>
      <c r="D93" s="24"/>
      <c r="E93" s="22"/>
      <c r="F93" s="22"/>
      <c r="G93" s="22"/>
      <c r="H93" s="22"/>
    </row>
    <row r="94" spans="1:8" x14ac:dyDescent="0.15">
      <c r="A94" s="21"/>
      <c r="B94" s="22"/>
      <c r="C94" s="24"/>
      <c r="D94" s="24"/>
      <c r="E94" s="22"/>
      <c r="F94" s="22"/>
      <c r="G94" s="22"/>
      <c r="H94" s="22"/>
    </row>
    <row r="95" spans="1:8" x14ac:dyDescent="0.15">
      <c r="A95" s="21"/>
      <c r="B95" s="22"/>
      <c r="C95" s="24"/>
      <c r="D95" s="24"/>
      <c r="E95" s="22"/>
      <c r="F95" s="22"/>
      <c r="G95" s="22"/>
      <c r="H95" s="22"/>
    </row>
    <row r="96" spans="1:8" x14ac:dyDescent="0.15">
      <c r="A96" s="21"/>
      <c r="B96" s="22"/>
      <c r="C96" s="24"/>
      <c r="D96" s="24"/>
      <c r="E96" s="22"/>
      <c r="F96" s="22"/>
      <c r="G96" s="22"/>
      <c r="H96" s="22"/>
    </row>
    <row r="97" spans="1:8" x14ac:dyDescent="0.15">
      <c r="A97" s="21"/>
      <c r="B97" s="22"/>
      <c r="C97" s="24"/>
      <c r="D97" s="24"/>
      <c r="E97" s="22"/>
      <c r="F97" s="22"/>
      <c r="G97" s="22"/>
      <c r="H97" s="22"/>
    </row>
    <row r="98" spans="1:8" x14ac:dyDescent="0.15">
      <c r="A98" s="21"/>
      <c r="B98" s="22"/>
      <c r="C98" s="24"/>
      <c r="D98" s="24"/>
      <c r="E98" s="22"/>
      <c r="F98" s="22"/>
      <c r="G98" s="22"/>
      <c r="H98" s="22"/>
    </row>
    <row r="99" spans="1:8" x14ac:dyDescent="0.15">
      <c r="A99" s="21"/>
      <c r="B99" s="22"/>
      <c r="C99" s="24"/>
      <c r="D99" s="24"/>
      <c r="E99" s="22"/>
      <c r="F99" s="22"/>
      <c r="G99" s="22"/>
      <c r="H99" s="22"/>
    </row>
    <row r="100" spans="1:8" x14ac:dyDescent="0.15">
      <c r="A100" s="21"/>
      <c r="B100" s="22"/>
      <c r="C100" s="24"/>
      <c r="D100" s="24"/>
      <c r="E100" s="22"/>
      <c r="F100" s="22"/>
      <c r="G100" s="22"/>
      <c r="H100" s="22"/>
    </row>
    <row r="101" spans="1:8" x14ac:dyDescent="0.15">
      <c r="A101" s="21"/>
      <c r="B101" s="22"/>
      <c r="C101" s="24"/>
      <c r="D101" s="24"/>
      <c r="E101" s="22"/>
      <c r="F101" s="22"/>
      <c r="G101" s="22"/>
      <c r="H101" s="22"/>
    </row>
    <row r="102" spans="1:8" x14ac:dyDescent="0.15">
      <c r="A102" s="21"/>
      <c r="B102" s="22"/>
      <c r="C102" s="24"/>
      <c r="D102" s="24"/>
      <c r="E102" s="22"/>
      <c r="F102" s="22"/>
      <c r="G102" s="22"/>
      <c r="H102" s="22"/>
    </row>
    <row r="103" spans="1:8" x14ac:dyDescent="0.15">
      <c r="A103" s="21"/>
      <c r="B103" s="22"/>
      <c r="C103" s="24"/>
      <c r="D103" s="24"/>
      <c r="E103" s="22"/>
      <c r="F103" s="22"/>
      <c r="G103" s="22"/>
      <c r="H103" s="22"/>
    </row>
    <row r="104" spans="1:8" x14ac:dyDescent="0.15">
      <c r="A104" s="21"/>
      <c r="B104" s="22"/>
      <c r="C104" s="24"/>
      <c r="D104" s="24"/>
      <c r="E104" s="22"/>
      <c r="F104" s="22"/>
      <c r="G104" s="22"/>
      <c r="H104" s="22"/>
    </row>
    <row r="105" spans="1:8" x14ac:dyDescent="0.15">
      <c r="A105" s="21"/>
      <c r="B105" s="22"/>
      <c r="C105" s="24"/>
      <c r="D105" s="24"/>
      <c r="E105" s="22"/>
      <c r="F105" s="22"/>
      <c r="G105" s="22"/>
      <c r="H105" s="22"/>
    </row>
    <row r="106" spans="1:8" x14ac:dyDescent="0.15">
      <c r="A106" s="21"/>
      <c r="B106" s="22"/>
      <c r="C106" s="24"/>
      <c r="D106" s="24"/>
      <c r="E106" s="22"/>
      <c r="F106" s="22"/>
      <c r="G106" s="22"/>
      <c r="H106" s="22"/>
    </row>
    <row r="107" spans="1:8" x14ac:dyDescent="0.15">
      <c r="A107" s="21"/>
      <c r="B107" s="22"/>
      <c r="C107" s="24"/>
      <c r="D107" s="24"/>
      <c r="E107" s="22"/>
      <c r="F107" s="22"/>
      <c r="G107" s="22"/>
      <c r="H107" s="22"/>
    </row>
    <row r="108" spans="1:8" x14ac:dyDescent="0.15">
      <c r="A108" s="21"/>
      <c r="B108" s="22"/>
      <c r="C108" s="24"/>
      <c r="D108" s="24"/>
      <c r="E108" s="22"/>
      <c r="F108" s="22"/>
      <c r="G108" s="22"/>
      <c r="H108" s="22"/>
    </row>
    <row r="109" spans="1:8" x14ac:dyDescent="0.15">
      <c r="A109" s="21"/>
      <c r="B109" s="22"/>
      <c r="C109" s="24"/>
      <c r="D109" s="24"/>
      <c r="E109" s="22"/>
      <c r="F109" s="22"/>
      <c r="G109" s="22"/>
      <c r="H109" s="22"/>
    </row>
    <row r="110" spans="1:8" x14ac:dyDescent="0.15">
      <c r="A110" s="21"/>
      <c r="B110" s="22"/>
      <c r="C110" s="24"/>
      <c r="D110" s="24"/>
      <c r="E110" s="22"/>
      <c r="F110" s="22"/>
      <c r="G110" s="22"/>
      <c r="H110" s="22"/>
    </row>
    <row r="111" spans="1:8" x14ac:dyDescent="0.15">
      <c r="A111" s="21"/>
      <c r="B111" s="22"/>
      <c r="C111" s="24"/>
      <c r="D111" s="24"/>
      <c r="E111" s="22"/>
      <c r="F111" s="22"/>
      <c r="G111" s="22"/>
      <c r="H111" s="22"/>
    </row>
    <row r="112" spans="1:8" x14ac:dyDescent="0.15">
      <c r="A112" s="21"/>
      <c r="B112" s="22"/>
      <c r="C112" s="24"/>
      <c r="D112" s="24"/>
      <c r="E112" s="22"/>
      <c r="F112" s="22"/>
      <c r="G112" s="22"/>
      <c r="H112" s="22"/>
    </row>
    <row r="113" spans="1:8" x14ac:dyDescent="0.15">
      <c r="A113" s="21"/>
      <c r="B113" s="22"/>
      <c r="C113" s="24"/>
      <c r="D113" s="24"/>
      <c r="E113" s="22"/>
      <c r="F113" s="22"/>
      <c r="G113" s="22"/>
      <c r="H113" s="22"/>
    </row>
    <row r="114" spans="1:8" x14ac:dyDescent="0.15">
      <c r="A114" s="21"/>
      <c r="B114" s="22"/>
      <c r="C114" s="24"/>
      <c r="D114" s="24"/>
      <c r="E114" s="22"/>
      <c r="F114" s="22"/>
      <c r="G114" s="22"/>
      <c r="H114" s="22"/>
    </row>
    <row r="115" spans="1:8" x14ac:dyDescent="0.15">
      <c r="A115" s="21"/>
      <c r="B115" s="22"/>
      <c r="C115" s="24"/>
      <c r="D115" s="24"/>
      <c r="E115" s="22"/>
      <c r="F115" s="22"/>
      <c r="G115" s="22"/>
      <c r="H115" s="22"/>
    </row>
    <row r="116" spans="1:8" x14ac:dyDescent="0.15">
      <c r="A116" s="21"/>
      <c r="B116" s="22"/>
      <c r="C116" s="24"/>
      <c r="D116" s="24"/>
      <c r="E116" s="22"/>
      <c r="F116" s="22"/>
      <c r="G116" s="22"/>
      <c r="H116" s="22"/>
    </row>
    <row r="117" spans="1:8" x14ac:dyDescent="0.15">
      <c r="A117" s="21"/>
      <c r="B117" s="22"/>
      <c r="C117" s="24"/>
      <c r="D117" s="24"/>
      <c r="E117" s="22"/>
      <c r="F117" s="22"/>
      <c r="G117" s="22"/>
      <c r="H117" s="22"/>
    </row>
    <row r="118" spans="1:8" x14ac:dyDescent="0.15">
      <c r="A118" s="21"/>
      <c r="B118" s="22"/>
      <c r="C118" s="24"/>
      <c r="D118" s="24"/>
      <c r="E118" s="22"/>
      <c r="F118" s="22"/>
      <c r="G118" s="22"/>
      <c r="H118" s="22"/>
    </row>
    <row r="119" spans="1:8" x14ac:dyDescent="0.15">
      <c r="A119" s="21"/>
      <c r="B119" s="22"/>
      <c r="C119" s="24"/>
      <c r="D119" s="24"/>
      <c r="E119" s="22"/>
      <c r="F119" s="22"/>
      <c r="G119" s="22"/>
      <c r="H119" s="22"/>
    </row>
    <row r="120" spans="1:8" x14ac:dyDescent="0.15">
      <c r="A120" s="21"/>
      <c r="B120" s="22"/>
      <c r="C120" s="24"/>
      <c r="D120" s="24"/>
      <c r="E120" s="22"/>
      <c r="F120" s="22"/>
      <c r="G120" s="22"/>
      <c r="H120" s="22"/>
    </row>
    <row r="121" spans="1:8" x14ac:dyDescent="0.15">
      <c r="A121" s="21"/>
      <c r="B121" s="22"/>
      <c r="C121" s="24"/>
      <c r="D121" s="24"/>
      <c r="E121" s="22"/>
      <c r="F121" s="22"/>
      <c r="G121" s="22"/>
      <c r="H121" s="22"/>
    </row>
    <row r="122" spans="1:8" x14ac:dyDescent="0.15">
      <c r="A122" s="21"/>
      <c r="B122" s="22"/>
      <c r="C122" s="24"/>
      <c r="D122" s="24"/>
      <c r="E122" s="22"/>
      <c r="F122" s="22"/>
      <c r="G122" s="22"/>
      <c r="H122" s="22"/>
    </row>
    <row r="123" spans="1:8" x14ac:dyDescent="0.15">
      <c r="A123" s="21"/>
      <c r="B123" s="22"/>
      <c r="C123" s="24"/>
      <c r="D123" s="24"/>
      <c r="E123" s="22"/>
      <c r="F123" s="22"/>
      <c r="G123" s="22"/>
      <c r="H123" s="22"/>
    </row>
    <row r="124" spans="1:8" x14ac:dyDescent="0.15">
      <c r="A124" s="21"/>
      <c r="B124" s="22"/>
      <c r="C124" s="24"/>
      <c r="D124" s="24"/>
      <c r="E124" s="22"/>
      <c r="F124" s="22"/>
      <c r="G124" s="22"/>
      <c r="H124" s="22"/>
    </row>
    <row r="125" spans="1:8" x14ac:dyDescent="0.15">
      <c r="A125" s="21"/>
      <c r="B125" s="22"/>
      <c r="C125" s="24"/>
      <c r="D125" s="24"/>
      <c r="E125" s="22"/>
      <c r="F125" s="22"/>
      <c r="G125" s="22"/>
      <c r="H125" s="22"/>
    </row>
    <row r="126" spans="1:8" x14ac:dyDescent="0.15">
      <c r="A126" s="21"/>
      <c r="B126" s="22"/>
      <c r="C126" s="24"/>
      <c r="D126" s="24"/>
      <c r="E126" s="22"/>
      <c r="F126" s="22"/>
      <c r="G126" s="22"/>
      <c r="H126" s="22"/>
    </row>
    <row r="127" spans="1:8" x14ac:dyDescent="0.15">
      <c r="A127" s="21"/>
      <c r="B127" s="22"/>
      <c r="C127" s="24"/>
      <c r="D127" s="24"/>
      <c r="E127" s="22"/>
      <c r="F127" s="22"/>
      <c r="G127" s="22"/>
      <c r="H127" s="22"/>
    </row>
    <row r="128" spans="1:8" x14ac:dyDescent="0.15">
      <c r="A128" s="21"/>
      <c r="B128" s="22"/>
      <c r="C128" s="24"/>
      <c r="D128" s="24"/>
      <c r="E128" s="22"/>
      <c r="F128" s="22"/>
      <c r="G128" s="22"/>
      <c r="H128" s="22"/>
    </row>
    <row r="129" spans="1:8" x14ac:dyDescent="0.15">
      <c r="A129" s="21"/>
      <c r="B129" s="22"/>
      <c r="C129" s="24"/>
      <c r="D129" s="24"/>
      <c r="E129" s="22"/>
      <c r="F129" s="22"/>
      <c r="G129" s="22"/>
      <c r="H129" s="22"/>
    </row>
    <row r="130" spans="1:8" x14ac:dyDescent="0.15">
      <c r="A130" s="21"/>
      <c r="B130" s="22"/>
      <c r="C130" s="24"/>
      <c r="D130" s="24"/>
      <c r="E130" s="22"/>
      <c r="F130" s="22"/>
      <c r="G130" s="22"/>
      <c r="H130" s="22"/>
    </row>
    <row r="131" spans="1:8" x14ac:dyDescent="0.15">
      <c r="A131" s="21"/>
      <c r="B131" s="22"/>
      <c r="C131" s="24"/>
      <c r="D131" s="24"/>
      <c r="E131" s="22"/>
      <c r="F131" s="22"/>
      <c r="G131" s="22"/>
      <c r="H131" s="22"/>
    </row>
    <row r="132" spans="1:8" x14ac:dyDescent="0.15">
      <c r="A132" s="21"/>
      <c r="B132" s="22"/>
      <c r="C132" s="24"/>
      <c r="D132" s="24"/>
      <c r="E132" s="22"/>
      <c r="F132" s="22"/>
      <c r="G132" s="22"/>
      <c r="H132" s="22"/>
    </row>
    <row r="133" spans="1:8" x14ac:dyDescent="0.15">
      <c r="A133" s="21"/>
      <c r="B133" s="22"/>
      <c r="C133" s="24"/>
      <c r="D133" s="24"/>
      <c r="E133" s="22"/>
      <c r="F133" s="22"/>
      <c r="G133" s="22"/>
      <c r="H133" s="22"/>
    </row>
    <row r="134" spans="1:8" x14ac:dyDescent="0.15">
      <c r="A134" s="21"/>
      <c r="B134" s="22"/>
      <c r="C134" s="24"/>
      <c r="D134" s="24"/>
      <c r="E134" s="22"/>
      <c r="F134" s="22"/>
      <c r="G134" s="22"/>
      <c r="H134" s="22"/>
    </row>
    <row r="135" spans="1:8" x14ac:dyDescent="0.15">
      <c r="A135" s="21"/>
      <c r="B135" s="22"/>
      <c r="C135" s="24"/>
      <c r="D135" s="24"/>
      <c r="E135" s="22"/>
      <c r="F135" s="22"/>
      <c r="G135" s="22"/>
      <c r="H135" s="22"/>
    </row>
    <row r="136" spans="1:8" x14ac:dyDescent="0.15">
      <c r="A136" s="21"/>
      <c r="B136" s="22"/>
      <c r="C136" s="24"/>
      <c r="D136" s="24"/>
      <c r="E136" s="22"/>
      <c r="F136" s="22"/>
      <c r="G136" s="22"/>
      <c r="H136" s="22"/>
    </row>
    <row r="137" spans="1:8" x14ac:dyDescent="0.15">
      <c r="A137" s="21"/>
      <c r="B137" s="22"/>
      <c r="C137" s="24"/>
      <c r="D137" s="24"/>
      <c r="E137" s="22"/>
      <c r="F137" s="22"/>
      <c r="G137" s="22"/>
      <c r="H137" s="22"/>
    </row>
    <row r="138" spans="1:8" x14ac:dyDescent="0.15">
      <c r="A138" s="21"/>
      <c r="B138" s="22"/>
      <c r="C138" s="24"/>
      <c r="D138" s="24"/>
      <c r="E138" s="22"/>
      <c r="F138" s="22"/>
      <c r="G138" s="22"/>
      <c r="H138" s="22"/>
    </row>
    <row r="139" spans="1:8" x14ac:dyDescent="0.15">
      <c r="A139" s="21"/>
      <c r="B139" s="22"/>
      <c r="C139" s="24"/>
      <c r="D139" s="24"/>
      <c r="E139" s="22"/>
      <c r="F139" s="22"/>
      <c r="G139" s="22"/>
      <c r="H139" s="22"/>
    </row>
    <row r="140" spans="1:8" x14ac:dyDescent="0.15">
      <c r="A140" s="21"/>
      <c r="B140" s="22"/>
      <c r="C140" s="24"/>
      <c r="D140" s="24"/>
      <c r="E140" s="22"/>
      <c r="F140" s="22"/>
      <c r="G140" s="22"/>
      <c r="H140" s="22"/>
    </row>
    <row r="141" spans="1:8" x14ac:dyDescent="0.15">
      <c r="A141" s="21"/>
      <c r="B141" s="22"/>
      <c r="C141" s="24"/>
      <c r="D141" s="24"/>
      <c r="E141" s="22"/>
      <c r="F141" s="22"/>
      <c r="G141" s="22"/>
      <c r="H141" s="22"/>
    </row>
    <row r="142" spans="1:8" x14ac:dyDescent="0.15">
      <c r="A142" s="21"/>
      <c r="B142" s="22"/>
      <c r="C142" s="24"/>
      <c r="D142" s="24"/>
      <c r="E142" s="22"/>
      <c r="F142" s="22"/>
      <c r="G142" s="22"/>
      <c r="H142" s="22"/>
    </row>
    <row r="143" spans="1:8" x14ac:dyDescent="0.15">
      <c r="A143" s="21"/>
      <c r="B143" s="22"/>
      <c r="C143" s="24"/>
      <c r="D143" s="24"/>
      <c r="E143" s="22"/>
      <c r="F143" s="22"/>
      <c r="G143" s="22"/>
      <c r="H143" s="22"/>
    </row>
    <row r="144" spans="1:8" x14ac:dyDescent="0.15">
      <c r="A144" s="21"/>
      <c r="B144" s="22"/>
      <c r="C144" s="24"/>
      <c r="D144" s="24"/>
      <c r="E144" s="22"/>
      <c r="F144" s="22"/>
      <c r="G144" s="22"/>
      <c r="H144" s="22"/>
    </row>
    <row r="145" spans="1:8" x14ac:dyDescent="0.15">
      <c r="A145" s="21"/>
      <c r="B145" s="22"/>
      <c r="C145" s="24"/>
      <c r="D145" s="24"/>
      <c r="E145" s="22"/>
      <c r="F145" s="22"/>
      <c r="G145" s="22"/>
      <c r="H145" s="22"/>
    </row>
    <row r="146" spans="1:8" x14ac:dyDescent="0.15">
      <c r="A146" s="21"/>
      <c r="B146" s="22"/>
      <c r="C146" s="24"/>
      <c r="D146" s="24"/>
      <c r="E146" s="22"/>
      <c r="F146" s="22"/>
      <c r="G146" s="22"/>
      <c r="H146" s="22"/>
    </row>
    <row r="147" spans="1:8" x14ac:dyDescent="0.15">
      <c r="A147" s="21"/>
      <c r="B147" s="22"/>
      <c r="C147" s="24"/>
      <c r="D147" s="24"/>
      <c r="E147" s="22"/>
      <c r="F147" s="22"/>
      <c r="G147" s="22"/>
      <c r="H147" s="22"/>
    </row>
    <row r="148" spans="1:8" x14ac:dyDescent="0.15">
      <c r="A148" s="21"/>
      <c r="B148" s="22"/>
      <c r="C148" s="24"/>
      <c r="D148" s="24"/>
      <c r="E148" s="22"/>
      <c r="F148" s="22"/>
      <c r="G148" s="22"/>
      <c r="H148" s="22"/>
    </row>
    <row r="149" spans="1:8" x14ac:dyDescent="0.15">
      <c r="A149" s="21"/>
      <c r="B149" s="22"/>
      <c r="C149" s="24"/>
      <c r="D149" s="24"/>
      <c r="E149" s="22"/>
      <c r="F149" s="22"/>
      <c r="G149" s="22"/>
      <c r="H149" s="22"/>
    </row>
    <row r="150" spans="1:8" x14ac:dyDescent="0.15">
      <c r="A150" s="21"/>
      <c r="B150" s="22"/>
      <c r="C150" s="24"/>
      <c r="D150" s="24"/>
      <c r="E150" s="22"/>
      <c r="F150" s="22"/>
      <c r="G150" s="22"/>
      <c r="H150" s="22"/>
    </row>
    <row r="151" spans="1:8" x14ac:dyDescent="0.15">
      <c r="A151" s="21"/>
      <c r="B151" s="22"/>
      <c r="C151" s="24"/>
      <c r="D151" s="24"/>
      <c r="E151" s="22"/>
      <c r="F151" s="22"/>
      <c r="G151" s="22"/>
      <c r="H151" s="22"/>
    </row>
    <row r="152" spans="1:8" x14ac:dyDescent="0.15">
      <c r="A152" s="21"/>
      <c r="B152" s="22"/>
      <c r="C152" s="24"/>
      <c r="D152" s="24"/>
      <c r="E152" s="22"/>
      <c r="F152" s="22"/>
      <c r="G152" s="22"/>
      <c r="H152" s="22"/>
    </row>
    <row r="153" spans="1:8" x14ac:dyDescent="0.15">
      <c r="A153" s="21"/>
      <c r="B153" s="22"/>
      <c r="C153" s="24"/>
      <c r="D153" s="24"/>
      <c r="E153" s="22"/>
      <c r="F153" s="22"/>
      <c r="G153" s="22"/>
      <c r="H153" s="22"/>
    </row>
    <row r="154" spans="1:8" x14ac:dyDescent="0.15">
      <c r="A154" s="21"/>
      <c r="B154" s="22"/>
      <c r="C154" s="24"/>
      <c r="D154" s="24"/>
      <c r="E154" s="22"/>
      <c r="F154" s="22"/>
      <c r="G154" s="22"/>
      <c r="H154" s="22"/>
    </row>
    <row r="155" spans="1:8" x14ac:dyDescent="0.15">
      <c r="A155" s="21"/>
      <c r="B155" s="22"/>
      <c r="C155" s="24"/>
      <c r="D155" s="24"/>
      <c r="E155" s="22"/>
      <c r="F155" s="22"/>
      <c r="G155" s="22"/>
      <c r="H155" s="22"/>
    </row>
    <row r="156" spans="1:8" x14ac:dyDescent="0.15">
      <c r="A156" s="21"/>
      <c r="B156" s="22"/>
      <c r="C156" s="24"/>
      <c r="D156" s="24"/>
      <c r="E156" s="22"/>
      <c r="F156" s="22"/>
      <c r="G156" s="22"/>
      <c r="H156" s="22"/>
    </row>
    <row r="157" spans="1:8" x14ac:dyDescent="0.15">
      <c r="A157" s="21"/>
      <c r="B157" s="22"/>
      <c r="C157" s="24"/>
      <c r="D157" s="24"/>
      <c r="E157" s="22"/>
      <c r="F157" s="22"/>
      <c r="G157" s="22"/>
      <c r="H157" s="22"/>
    </row>
    <row r="158" spans="1:8" x14ac:dyDescent="0.15">
      <c r="A158" s="21"/>
      <c r="B158" s="22"/>
      <c r="C158" s="24"/>
      <c r="D158" s="24"/>
      <c r="E158" s="22"/>
      <c r="F158" s="22"/>
      <c r="G158" s="22"/>
      <c r="H158" s="22"/>
    </row>
    <row r="159" spans="1:8" x14ac:dyDescent="0.15">
      <c r="A159" s="21"/>
      <c r="B159" s="22"/>
      <c r="C159" s="24"/>
      <c r="D159" s="24"/>
      <c r="E159" s="22"/>
      <c r="F159" s="22"/>
      <c r="G159" s="22"/>
      <c r="H159" s="22"/>
    </row>
    <row r="160" spans="1:8" x14ac:dyDescent="0.15">
      <c r="A160" s="21"/>
      <c r="B160" s="22"/>
      <c r="C160" s="24"/>
      <c r="D160" s="24"/>
      <c r="E160" s="22"/>
      <c r="F160" s="22"/>
      <c r="G160" s="22"/>
      <c r="H160" s="22"/>
    </row>
    <row r="161" spans="1:8" x14ac:dyDescent="0.15">
      <c r="A161" s="21"/>
      <c r="B161" s="22"/>
      <c r="C161" s="24"/>
      <c r="D161" s="24"/>
      <c r="E161" s="22"/>
      <c r="F161" s="22"/>
      <c r="G161" s="22"/>
      <c r="H161" s="22"/>
    </row>
    <row r="162" spans="1:8" x14ac:dyDescent="0.15">
      <c r="A162" s="21"/>
      <c r="B162" s="22"/>
      <c r="C162" s="24"/>
      <c r="D162" s="24"/>
      <c r="E162" s="22"/>
      <c r="F162" s="22"/>
      <c r="G162" s="22"/>
      <c r="H162" s="22"/>
    </row>
    <row r="163" spans="1:8" x14ac:dyDescent="0.15">
      <c r="A163" s="21"/>
      <c r="B163" s="22"/>
      <c r="C163" s="24"/>
      <c r="D163" s="24"/>
      <c r="E163" s="22"/>
      <c r="F163" s="22"/>
      <c r="G163" s="22"/>
      <c r="H163" s="22"/>
    </row>
    <row r="164" spans="1:8" x14ac:dyDescent="0.15">
      <c r="A164" s="21"/>
      <c r="B164" s="22"/>
      <c r="C164" s="24"/>
      <c r="D164" s="24"/>
      <c r="E164" s="22"/>
      <c r="F164" s="22"/>
      <c r="G164" s="22"/>
      <c r="H164" s="22"/>
    </row>
    <row r="165" spans="1:8" x14ac:dyDescent="0.15">
      <c r="A165" s="21"/>
      <c r="B165" s="22"/>
      <c r="C165" s="24"/>
      <c r="D165" s="24"/>
      <c r="E165" s="22"/>
      <c r="F165" s="22"/>
      <c r="G165" s="22"/>
      <c r="H165" s="22"/>
    </row>
    <row r="166" spans="1:8" x14ac:dyDescent="0.15">
      <c r="A166" s="21"/>
      <c r="B166" s="22"/>
      <c r="C166" s="24"/>
      <c r="D166" s="24"/>
      <c r="E166" s="22"/>
      <c r="F166" s="22"/>
      <c r="G166" s="22"/>
      <c r="H166" s="22"/>
    </row>
    <row r="167" spans="1:8" x14ac:dyDescent="0.15">
      <c r="A167" s="21"/>
      <c r="B167" s="22"/>
      <c r="C167" s="24"/>
      <c r="D167" s="24"/>
      <c r="E167" s="22"/>
      <c r="F167" s="22"/>
      <c r="G167" s="22"/>
      <c r="H167" s="22"/>
    </row>
    <row r="168" spans="1:8" x14ac:dyDescent="0.15">
      <c r="A168" s="21"/>
      <c r="B168" s="22"/>
      <c r="C168" s="24"/>
      <c r="D168" s="24"/>
      <c r="E168" s="22"/>
      <c r="F168" s="22"/>
      <c r="G168" s="22"/>
      <c r="H168" s="22"/>
    </row>
    <row r="169" spans="1:8" x14ac:dyDescent="0.15">
      <c r="A169" s="21"/>
      <c r="B169" s="22"/>
      <c r="C169" s="24"/>
      <c r="D169" s="24"/>
      <c r="E169" s="22"/>
      <c r="F169" s="22"/>
      <c r="G169" s="22"/>
      <c r="H169" s="22"/>
    </row>
    <row r="170" spans="1:8" x14ac:dyDescent="0.15">
      <c r="A170" s="21"/>
      <c r="B170" s="22"/>
      <c r="C170" s="24"/>
      <c r="D170" s="24"/>
      <c r="E170" s="22"/>
      <c r="F170" s="22"/>
      <c r="G170" s="22"/>
      <c r="H170" s="22"/>
    </row>
    <row r="171" spans="1:8" x14ac:dyDescent="0.15">
      <c r="A171" s="21"/>
      <c r="B171" s="22"/>
      <c r="C171" s="24"/>
      <c r="D171" s="24"/>
      <c r="E171" s="22"/>
      <c r="F171" s="22"/>
      <c r="G171" s="22"/>
      <c r="H171" s="22"/>
    </row>
    <row r="172" spans="1:8" x14ac:dyDescent="0.15">
      <c r="A172" s="21"/>
      <c r="B172" s="22"/>
      <c r="C172" s="24"/>
      <c r="D172" s="24"/>
      <c r="E172" s="22"/>
      <c r="F172" s="22"/>
      <c r="G172" s="22"/>
      <c r="H172" s="22"/>
    </row>
    <row r="173" spans="1:8" x14ac:dyDescent="0.15">
      <c r="A173" s="21"/>
      <c r="B173" s="22"/>
      <c r="C173" s="24"/>
      <c r="D173" s="24"/>
      <c r="E173" s="22"/>
      <c r="F173" s="22"/>
      <c r="G173" s="22"/>
      <c r="H173" s="22"/>
    </row>
    <row r="174" spans="1:8" x14ac:dyDescent="0.15">
      <c r="A174" s="21"/>
      <c r="B174" s="22"/>
      <c r="C174" s="24"/>
      <c r="D174" s="24"/>
      <c r="E174" s="22"/>
      <c r="F174" s="22"/>
      <c r="G174" s="22"/>
      <c r="H174" s="22"/>
    </row>
    <row r="175" spans="1:8" x14ac:dyDescent="0.15">
      <c r="A175" s="21"/>
      <c r="B175" s="22"/>
      <c r="C175" s="24"/>
      <c r="D175" s="24"/>
      <c r="E175" s="22"/>
      <c r="F175" s="22"/>
      <c r="G175" s="22"/>
      <c r="H175" s="22"/>
    </row>
    <row r="176" spans="1:8" x14ac:dyDescent="0.15">
      <c r="A176" s="21"/>
      <c r="B176" s="22"/>
      <c r="C176" s="24"/>
      <c r="D176" s="24"/>
      <c r="E176" s="22"/>
      <c r="F176" s="22"/>
      <c r="G176" s="22"/>
      <c r="H176" s="22"/>
    </row>
    <row r="177" spans="1:8" x14ac:dyDescent="0.15">
      <c r="A177" s="21"/>
      <c r="B177" s="22"/>
      <c r="C177" s="24"/>
      <c r="D177" s="24"/>
      <c r="E177" s="22"/>
      <c r="F177" s="22"/>
      <c r="G177" s="22"/>
      <c r="H177" s="22"/>
    </row>
    <row r="178" spans="1:8" x14ac:dyDescent="0.15">
      <c r="A178" s="21"/>
      <c r="B178" s="22"/>
      <c r="C178" s="24"/>
      <c r="D178" s="24"/>
      <c r="E178" s="22"/>
      <c r="F178" s="22"/>
      <c r="G178" s="22"/>
      <c r="H178" s="22"/>
    </row>
    <row r="179" spans="1:8" x14ac:dyDescent="0.15">
      <c r="A179" s="21"/>
      <c r="B179" s="22"/>
      <c r="C179" s="24"/>
      <c r="D179" s="24"/>
      <c r="E179" s="22"/>
      <c r="F179" s="22"/>
      <c r="G179" s="22"/>
      <c r="H179" s="22"/>
    </row>
    <row r="180" spans="1:8" x14ac:dyDescent="0.15">
      <c r="A180" s="21"/>
      <c r="B180" s="22"/>
      <c r="C180" s="24"/>
      <c r="D180" s="24"/>
      <c r="E180" s="22"/>
      <c r="F180" s="22"/>
      <c r="G180" s="22"/>
      <c r="H180" s="22"/>
    </row>
    <row r="181" spans="1:8" x14ac:dyDescent="0.15">
      <c r="A181" s="21"/>
      <c r="B181" s="22"/>
      <c r="C181" s="24"/>
      <c r="D181" s="24"/>
      <c r="E181" s="22"/>
      <c r="F181" s="22"/>
      <c r="G181" s="22"/>
      <c r="H181" s="22"/>
    </row>
    <row r="182" spans="1:8" x14ac:dyDescent="0.15">
      <c r="A182" s="21"/>
      <c r="B182" s="22"/>
      <c r="C182" s="24"/>
      <c r="D182" s="24"/>
      <c r="E182" s="22"/>
      <c r="F182" s="22"/>
      <c r="G182" s="22"/>
      <c r="H182" s="22"/>
    </row>
    <row r="183" spans="1:8" x14ac:dyDescent="0.15">
      <c r="A183" s="21"/>
      <c r="B183" s="22"/>
      <c r="C183" s="24"/>
      <c r="D183" s="24"/>
      <c r="E183" s="22"/>
      <c r="F183" s="22"/>
      <c r="G183" s="22"/>
      <c r="H183" s="22"/>
    </row>
    <row r="184" spans="1:8" x14ac:dyDescent="0.15">
      <c r="A184" s="21"/>
      <c r="B184" s="22"/>
      <c r="C184" s="24"/>
      <c r="D184" s="24"/>
      <c r="E184" s="22"/>
      <c r="F184" s="22"/>
      <c r="G184" s="22"/>
      <c r="H184" s="22"/>
    </row>
    <row r="185" spans="1:8" x14ac:dyDescent="0.15">
      <c r="A185" s="21"/>
      <c r="B185" s="22"/>
      <c r="C185" s="24"/>
      <c r="D185" s="24"/>
      <c r="E185" s="22"/>
      <c r="F185" s="22"/>
      <c r="G185" s="22"/>
      <c r="H185" s="22"/>
    </row>
    <row r="186" spans="1:8" x14ac:dyDescent="0.15">
      <c r="A186" s="21"/>
      <c r="B186" s="22"/>
      <c r="C186" s="24"/>
      <c r="D186" s="24"/>
      <c r="E186" s="22"/>
      <c r="F186" s="22"/>
      <c r="G186" s="22"/>
      <c r="H186" s="22"/>
    </row>
    <row r="187" spans="1:8" x14ac:dyDescent="0.15">
      <c r="A187" s="21"/>
      <c r="B187" s="22"/>
      <c r="C187" s="24"/>
      <c r="D187" s="24"/>
      <c r="E187" s="22"/>
      <c r="F187" s="22"/>
      <c r="G187" s="22"/>
      <c r="H187" s="22"/>
    </row>
    <row r="188" spans="1:8" x14ac:dyDescent="0.15">
      <c r="A188" s="21"/>
      <c r="B188" s="22"/>
      <c r="C188" s="24"/>
      <c r="D188" s="24"/>
      <c r="E188" s="22"/>
      <c r="F188" s="22"/>
      <c r="G188" s="22"/>
      <c r="H188" s="22"/>
    </row>
    <row r="189" spans="1:8" x14ac:dyDescent="0.15">
      <c r="A189" s="21"/>
      <c r="B189" s="22"/>
      <c r="C189" s="24"/>
      <c r="D189" s="24"/>
      <c r="E189" s="22"/>
      <c r="F189" s="22"/>
      <c r="G189" s="22"/>
      <c r="H189" s="22"/>
    </row>
    <row r="190" spans="1:8" x14ac:dyDescent="0.15">
      <c r="A190" s="21"/>
      <c r="B190" s="22"/>
      <c r="C190" s="24"/>
      <c r="D190" s="24"/>
      <c r="E190" s="22"/>
      <c r="F190" s="22"/>
      <c r="G190" s="22"/>
      <c r="H190" s="22"/>
    </row>
    <row r="191" spans="1:8" x14ac:dyDescent="0.15">
      <c r="A191" s="21"/>
      <c r="B191" s="22"/>
      <c r="C191" s="24"/>
      <c r="D191" s="24"/>
      <c r="E191" s="22"/>
      <c r="F191" s="22"/>
      <c r="G191" s="22"/>
      <c r="H191" s="22"/>
    </row>
    <row r="192" spans="1:8" x14ac:dyDescent="0.15">
      <c r="A192" s="21"/>
      <c r="B192" s="22"/>
      <c r="C192" s="24"/>
      <c r="D192" s="24"/>
      <c r="E192" s="22"/>
      <c r="F192" s="22"/>
      <c r="G192" s="22"/>
      <c r="H192" s="22"/>
    </row>
    <row r="193" spans="1:8" x14ac:dyDescent="0.15">
      <c r="A193" s="21"/>
      <c r="B193" s="22"/>
      <c r="C193" s="24"/>
      <c r="D193" s="24"/>
      <c r="E193" s="22"/>
      <c r="F193" s="22"/>
      <c r="G193" s="22"/>
      <c r="H193" s="22"/>
    </row>
    <row r="194" spans="1:8" x14ac:dyDescent="0.15">
      <c r="A194" s="21"/>
      <c r="B194" s="22"/>
      <c r="C194" s="24"/>
      <c r="D194" s="24"/>
      <c r="E194" s="22"/>
      <c r="F194" s="22"/>
      <c r="G194" s="22"/>
      <c r="H194" s="22"/>
    </row>
    <row r="195" spans="1:8" x14ac:dyDescent="0.15">
      <c r="A195" s="21"/>
      <c r="B195" s="22"/>
      <c r="C195" s="24"/>
      <c r="D195" s="24"/>
      <c r="E195" s="22"/>
      <c r="F195" s="22"/>
      <c r="G195" s="22"/>
      <c r="H195" s="22"/>
    </row>
    <row r="196" spans="1:8" x14ac:dyDescent="0.15">
      <c r="A196" s="21"/>
      <c r="B196" s="22"/>
      <c r="C196" s="24"/>
      <c r="D196" s="24"/>
      <c r="E196" s="22"/>
      <c r="F196" s="22"/>
      <c r="G196" s="22"/>
      <c r="H196" s="22"/>
    </row>
    <row r="197" spans="1:8" x14ac:dyDescent="0.15">
      <c r="A197" s="21"/>
      <c r="B197" s="22"/>
      <c r="C197" s="24"/>
      <c r="D197" s="24"/>
      <c r="E197" s="22"/>
      <c r="F197" s="22"/>
      <c r="G197" s="22"/>
      <c r="H197" s="22"/>
    </row>
    <row r="198" spans="1:8" x14ac:dyDescent="0.15">
      <c r="A198" s="21"/>
      <c r="B198" s="22"/>
      <c r="C198" s="24"/>
      <c r="D198" s="24"/>
      <c r="E198" s="22"/>
      <c r="F198" s="22"/>
      <c r="G198" s="22"/>
      <c r="H198" s="22"/>
    </row>
    <row r="199" spans="1:8" x14ac:dyDescent="0.15">
      <c r="A199" s="21"/>
      <c r="B199" s="22"/>
      <c r="C199" s="24"/>
      <c r="D199" s="24"/>
      <c r="E199" s="22"/>
      <c r="F199" s="22"/>
      <c r="G199" s="22"/>
      <c r="H199" s="22"/>
    </row>
    <row r="200" spans="1:8" x14ac:dyDescent="0.15">
      <c r="A200" s="21"/>
      <c r="B200" s="22"/>
      <c r="C200" s="24"/>
      <c r="D200" s="24"/>
      <c r="E200" s="22"/>
      <c r="F200" s="22"/>
      <c r="G200" s="22"/>
      <c r="H200" s="22"/>
    </row>
    <row r="201" spans="1:8" x14ac:dyDescent="0.15">
      <c r="A201" s="21"/>
      <c r="B201" s="22"/>
      <c r="C201" s="24"/>
      <c r="D201" s="24"/>
      <c r="E201" s="22"/>
      <c r="F201" s="22"/>
      <c r="G201" s="22"/>
      <c r="H201" s="22"/>
    </row>
    <row r="202" spans="1:8" x14ac:dyDescent="0.15">
      <c r="A202" s="21"/>
      <c r="B202" s="22"/>
      <c r="C202" s="24"/>
      <c r="D202" s="24"/>
      <c r="E202" s="22"/>
      <c r="F202" s="22"/>
      <c r="G202" s="22"/>
      <c r="H202" s="22"/>
    </row>
    <row r="203" spans="1:8" x14ac:dyDescent="0.15">
      <c r="A203" s="21"/>
      <c r="B203" s="22"/>
      <c r="C203" s="24"/>
      <c r="D203" s="24"/>
      <c r="E203" s="22"/>
      <c r="F203" s="22"/>
      <c r="G203" s="22"/>
      <c r="H203" s="22"/>
    </row>
    <row r="204" spans="1:8" x14ac:dyDescent="0.15">
      <c r="A204" s="21"/>
      <c r="B204" s="22"/>
      <c r="C204" s="24"/>
      <c r="D204" s="24"/>
      <c r="E204" s="22"/>
      <c r="F204" s="22"/>
      <c r="G204" s="22"/>
      <c r="H204" s="22"/>
    </row>
    <row r="205" spans="1:8" x14ac:dyDescent="0.15">
      <c r="A205" s="21"/>
      <c r="B205" s="22"/>
      <c r="C205" s="24"/>
      <c r="D205" s="24"/>
      <c r="E205" s="22"/>
      <c r="F205" s="22"/>
      <c r="G205" s="22"/>
      <c r="H205" s="22"/>
    </row>
    <row r="206" spans="1:8" x14ac:dyDescent="0.15">
      <c r="A206" s="21"/>
      <c r="B206" s="22"/>
      <c r="C206" s="24"/>
      <c r="D206" s="24"/>
      <c r="E206" s="22"/>
      <c r="F206" s="22"/>
      <c r="G206" s="22"/>
      <c r="H206" s="22"/>
    </row>
    <row r="207" spans="1:8" x14ac:dyDescent="0.15">
      <c r="A207" s="21"/>
      <c r="B207" s="22"/>
      <c r="C207" s="24"/>
      <c r="D207" s="24"/>
      <c r="E207" s="22"/>
      <c r="F207" s="22"/>
      <c r="G207" s="22"/>
      <c r="H207" s="22"/>
    </row>
    <row r="208" spans="1:8" x14ac:dyDescent="0.15">
      <c r="A208" s="21"/>
      <c r="B208" s="22"/>
      <c r="C208" s="24"/>
      <c r="D208" s="24"/>
      <c r="E208" s="22"/>
      <c r="F208" s="22"/>
      <c r="G208" s="22"/>
      <c r="H208" s="22"/>
    </row>
    <row r="209" spans="1:8" x14ac:dyDescent="0.15">
      <c r="A209" s="21"/>
      <c r="B209" s="22"/>
      <c r="C209" s="24"/>
      <c r="D209" s="24"/>
      <c r="E209" s="22"/>
      <c r="F209" s="22"/>
      <c r="G209" s="22"/>
      <c r="H209" s="22"/>
    </row>
    <row r="210" spans="1:8" x14ac:dyDescent="0.15">
      <c r="A210" s="21"/>
      <c r="B210" s="22"/>
      <c r="C210" s="24"/>
      <c r="D210" s="24"/>
      <c r="E210" s="22"/>
      <c r="F210" s="22"/>
      <c r="G210" s="22"/>
      <c r="H210" s="22"/>
    </row>
    <row r="211" spans="1:8" x14ac:dyDescent="0.15">
      <c r="A211" s="21"/>
      <c r="B211" s="22"/>
      <c r="C211" s="24"/>
      <c r="D211" s="24"/>
      <c r="E211" s="22"/>
      <c r="F211" s="22"/>
      <c r="G211" s="22"/>
      <c r="H211" s="22"/>
    </row>
    <row r="212" spans="1:8" x14ac:dyDescent="0.15">
      <c r="A212" s="21"/>
      <c r="B212" s="22"/>
      <c r="C212" s="24"/>
      <c r="D212" s="24"/>
      <c r="E212" s="22"/>
      <c r="F212" s="22"/>
      <c r="G212" s="22"/>
      <c r="H212" s="22"/>
    </row>
    <row r="213" spans="1:8" x14ac:dyDescent="0.15">
      <c r="A213" s="21"/>
      <c r="B213" s="22"/>
      <c r="C213" s="24"/>
      <c r="D213" s="24"/>
      <c r="E213" s="22"/>
      <c r="F213" s="22"/>
      <c r="G213" s="22"/>
      <c r="H213" s="22"/>
    </row>
    <row r="214" spans="1:8" x14ac:dyDescent="0.15">
      <c r="A214" s="21"/>
      <c r="B214" s="22"/>
      <c r="C214" s="24"/>
      <c r="D214" s="24"/>
      <c r="E214" s="22"/>
      <c r="F214" s="22"/>
      <c r="G214" s="22"/>
      <c r="H214" s="22"/>
    </row>
    <row r="215" spans="1:8" x14ac:dyDescent="0.15">
      <c r="A215" s="21"/>
      <c r="B215" s="22"/>
      <c r="C215" s="24"/>
      <c r="D215" s="24"/>
      <c r="E215" s="22"/>
      <c r="F215" s="22"/>
      <c r="G215" s="22"/>
      <c r="H215" s="22"/>
    </row>
    <row r="216" spans="1:8" x14ac:dyDescent="0.15">
      <c r="A216" s="21"/>
      <c r="B216" s="22"/>
      <c r="C216" s="24"/>
      <c r="D216" s="24"/>
      <c r="E216" s="22"/>
      <c r="F216" s="22"/>
      <c r="G216" s="22"/>
      <c r="H216" s="22"/>
    </row>
    <row r="217" spans="1:8" x14ac:dyDescent="0.15">
      <c r="A217" s="21"/>
      <c r="B217" s="22"/>
      <c r="C217" s="24"/>
      <c r="D217" s="24"/>
      <c r="E217" s="22"/>
      <c r="F217" s="22"/>
      <c r="G217" s="22"/>
      <c r="H217" s="22"/>
    </row>
    <row r="218" spans="1:8" x14ac:dyDescent="0.15">
      <c r="A218" s="21"/>
      <c r="B218" s="22"/>
      <c r="C218" s="24"/>
      <c r="D218" s="24"/>
      <c r="E218" s="22"/>
      <c r="F218" s="22"/>
      <c r="G218" s="22"/>
      <c r="H218" s="22"/>
    </row>
    <row r="219" spans="1:8" x14ac:dyDescent="0.15">
      <c r="A219" s="21"/>
      <c r="B219" s="22"/>
      <c r="C219" s="24"/>
      <c r="D219" s="24"/>
      <c r="E219" s="22"/>
      <c r="F219" s="22"/>
      <c r="G219" s="22"/>
      <c r="H219" s="22"/>
    </row>
    <row r="220" spans="1:8" x14ac:dyDescent="0.15">
      <c r="A220" s="21"/>
      <c r="B220" s="22"/>
      <c r="C220" s="24"/>
      <c r="D220" s="24"/>
      <c r="E220" s="22"/>
      <c r="F220" s="22"/>
      <c r="G220" s="22"/>
      <c r="H220" s="22"/>
    </row>
    <row r="221" spans="1:8" x14ac:dyDescent="0.15">
      <c r="A221" s="21"/>
      <c r="B221" s="22"/>
      <c r="C221" s="24"/>
      <c r="D221" s="24"/>
      <c r="E221" s="22"/>
      <c r="F221" s="22"/>
      <c r="G221" s="22"/>
      <c r="H221" s="22"/>
    </row>
    <row r="222" spans="1:8" x14ac:dyDescent="0.15">
      <c r="A222" s="21"/>
      <c r="B222" s="22"/>
      <c r="C222" s="24"/>
      <c r="D222" s="24"/>
      <c r="E222" s="22"/>
      <c r="F222" s="22"/>
      <c r="G222" s="22"/>
      <c r="H222" s="22"/>
    </row>
    <row r="223" spans="1:8" x14ac:dyDescent="0.15">
      <c r="A223" s="21"/>
      <c r="B223" s="22"/>
      <c r="C223" s="24"/>
      <c r="D223" s="24"/>
      <c r="E223" s="22"/>
      <c r="F223" s="22"/>
      <c r="G223" s="22"/>
      <c r="H223" s="22"/>
    </row>
    <row r="224" spans="1:8" x14ac:dyDescent="0.15">
      <c r="A224" s="21"/>
      <c r="B224" s="22"/>
      <c r="C224" s="24"/>
      <c r="D224" s="24"/>
      <c r="E224" s="22"/>
      <c r="F224" s="22"/>
      <c r="G224" s="22"/>
      <c r="H224" s="22"/>
    </row>
    <row r="225" spans="1:8" x14ac:dyDescent="0.15">
      <c r="A225" s="21"/>
      <c r="B225" s="22"/>
      <c r="C225" s="24"/>
      <c r="D225" s="24"/>
      <c r="E225" s="22"/>
      <c r="F225" s="22"/>
      <c r="G225" s="22"/>
      <c r="H225" s="22"/>
    </row>
    <row r="226" spans="1:8" x14ac:dyDescent="0.15">
      <c r="A226" s="21"/>
      <c r="B226" s="22"/>
      <c r="C226" s="24"/>
      <c r="D226" s="24"/>
      <c r="E226" s="22"/>
      <c r="F226" s="22"/>
      <c r="G226" s="22"/>
      <c r="H226" s="22"/>
    </row>
    <row r="227" spans="1:8" x14ac:dyDescent="0.15">
      <c r="A227" s="21"/>
      <c r="B227" s="22"/>
      <c r="C227" s="24"/>
      <c r="D227" s="24"/>
      <c r="E227" s="22"/>
      <c r="F227" s="22"/>
      <c r="G227" s="22"/>
      <c r="H227" s="22"/>
    </row>
    <row r="228" spans="1:8" x14ac:dyDescent="0.15">
      <c r="A228" s="21"/>
      <c r="B228" s="22"/>
      <c r="C228" s="24"/>
      <c r="D228" s="24"/>
      <c r="E228" s="22"/>
      <c r="F228" s="22"/>
      <c r="G228" s="22"/>
      <c r="H228" s="22"/>
    </row>
    <row r="229" spans="1:8" x14ac:dyDescent="0.15">
      <c r="A229" s="21"/>
      <c r="B229" s="22"/>
      <c r="C229" s="24"/>
      <c r="D229" s="24"/>
      <c r="E229" s="22"/>
      <c r="F229" s="22"/>
      <c r="G229" s="22"/>
      <c r="H229" s="22"/>
    </row>
    <row r="230" spans="1:8" x14ac:dyDescent="0.15">
      <c r="A230" s="21"/>
      <c r="B230" s="22"/>
      <c r="C230" s="24"/>
      <c r="D230" s="24"/>
      <c r="E230" s="22"/>
      <c r="F230" s="22"/>
      <c r="G230" s="22"/>
      <c r="H230" s="22"/>
    </row>
    <row r="231" spans="1:8" x14ac:dyDescent="0.15">
      <c r="A231" s="21"/>
      <c r="B231" s="22"/>
      <c r="C231" s="24"/>
      <c r="D231" s="24"/>
      <c r="E231" s="22"/>
      <c r="F231" s="22"/>
      <c r="G231" s="22"/>
      <c r="H231" s="22"/>
    </row>
    <row r="232" spans="1:8" x14ac:dyDescent="0.15">
      <c r="A232" s="21"/>
      <c r="B232" s="22"/>
      <c r="C232" s="24"/>
      <c r="D232" s="24"/>
      <c r="E232" s="22"/>
      <c r="F232" s="22"/>
      <c r="G232" s="22"/>
      <c r="H232" s="22"/>
    </row>
    <row r="233" spans="1:8" x14ac:dyDescent="0.15">
      <c r="A233" s="21"/>
      <c r="B233" s="22"/>
      <c r="C233" s="24"/>
      <c r="D233" s="24"/>
      <c r="E233" s="22"/>
      <c r="F233" s="22"/>
      <c r="G233" s="22"/>
      <c r="H233" s="22"/>
    </row>
    <row r="234" spans="1:8" x14ac:dyDescent="0.15">
      <c r="A234" s="21"/>
      <c r="B234" s="22"/>
      <c r="C234" s="24"/>
      <c r="D234" s="24"/>
      <c r="E234" s="22"/>
      <c r="F234" s="22"/>
      <c r="G234" s="22"/>
      <c r="H234" s="22"/>
    </row>
    <row r="235" spans="1:8" x14ac:dyDescent="0.15">
      <c r="A235" s="21"/>
      <c r="B235" s="22"/>
      <c r="C235" s="24"/>
      <c r="D235" s="24"/>
      <c r="E235" s="22"/>
      <c r="F235" s="22"/>
      <c r="G235" s="22"/>
      <c r="H235" s="22"/>
    </row>
    <row r="236" spans="1:8" x14ac:dyDescent="0.15">
      <c r="A236" s="21"/>
      <c r="B236" s="22"/>
      <c r="C236" s="24"/>
      <c r="D236" s="24"/>
      <c r="E236" s="22"/>
      <c r="F236" s="22"/>
      <c r="G236" s="22"/>
      <c r="H236" s="22"/>
    </row>
    <row r="237" spans="1:8" x14ac:dyDescent="0.15">
      <c r="A237" s="21"/>
      <c r="B237" s="22"/>
      <c r="C237" s="24"/>
      <c r="D237" s="24"/>
      <c r="E237" s="22"/>
      <c r="F237" s="22"/>
      <c r="G237" s="22"/>
      <c r="H237" s="22"/>
    </row>
    <row r="238" spans="1:8" x14ac:dyDescent="0.15">
      <c r="A238" s="21"/>
      <c r="B238" s="22"/>
      <c r="C238" s="24"/>
      <c r="D238" s="24"/>
      <c r="E238" s="22"/>
      <c r="F238" s="22"/>
      <c r="G238" s="22"/>
      <c r="H238" s="22"/>
    </row>
    <row r="239" spans="1:8" x14ac:dyDescent="0.15">
      <c r="A239" s="21"/>
      <c r="B239" s="22"/>
      <c r="C239" s="24"/>
      <c r="D239" s="24"/>
      <c r="E239" s="22"/>
      <c r="F239" s="22"/>
      <c r="G239" s="22"/>
      <c r="H239" s="22"/>
    </row>
    <row r="240" spans="1:8" x14ac:dyDescent="0.15">
      <c r="A240" s="21"/>
      <c r="B240" s="22"/>
      <c r="C240" s="24"/>
      <c r="D240" s="24"/>
      <c r="E240" s="22"/>
      <c r="F240" s="22"/>
      <c r="G240" s="22"/>
      <c r="H240" s="22"/>
    </row>
    <row r="241" spans="1:8" x14ac:dyDescent="0.15">
      <c r="A241" s="21"/>
      <c r="B241" s="22"/>
      <c r="C241" s="24"/>
      <c r="D241" s="24"/>
      <c r="E241" s="22"/>
      <c r="F241" s="22"/>
      <c r="G241" s="22"/>
      <c r="H241" s="22"/>
    </row>
    <row r="242" spans="1:8" x14ac:dyDescent="0.15">
      <c r="A242" s="21"/>
      <c r="B242" s="22"/>
      <c r="C242" s="24"/>
      <c r="D242" s="24"/>
      <c r="E242" s="22"/>
      <c r="F242" s="22"/>
      <c r="G242" s="22"/>
      <c r="H242" s="22"/>
    </row>
    <row r="243" spans="1:8" x14ac:dyDescent="0.15">
      <c r="A243" s="21"/>
      <c r="B243" s="22"/>
      <c r="C243" s="24"/>
      <c r="D243" s="24"/>
      <c r="E243" s="22"/>
      <c r="F243" s="22"/>
      <c r="G243" s="22"/>
      <c r="H243" s="22"/>
    </row>
    <row r="244" spans="1:8" x14ac:dyDescent="0.15">
      <c r="A244" s="21"/>
      <c r="B244" s="22"/>
      <c r="C244" s="24"/>
      <c r="D244" s="24"/>
      <c r="E244" s="22"/>
      <c r="F244" s="22"/>
      <c r="G244" s="22"/>
      <c r="H244" s="22"/>
    </row>
    <row r="245" spans="1:8" x14ac:dyDescent="0.15">
      <c r="A245" s="21"/>
      <c r="B245" s="22"/>
      <c r="C245" s="24"/>
      <c r="D245" s="24"/>
      <c r="E245" s="22"/>
      <c r="F245" s="22"/>
      <c r="G245" s="22"/>
      <c r="H245" s="22"/>
    </row>
    <row r="246" spans="1:8" x14ac:dyDescent="0.15">
      <c r="A246" s="21"/>
      <c r="B246" s="22"/>
      <c r="C246" s="24"/>
      <c r="D246" s="24"/>
      <c r="E246" s="22"/>
      <c r="F246" s="22"/>
      <c r="G246" s="22"/>
      <c r="H246" s="22"/>
    </row>
    <row r="247" spans="1:8" x14ac:dyDescent="0.15">
      <c r="A247" s="21"/>
      <c r="B247" s="22"/>
      <c r="C247" s="24"/>
      <c r="D247" s="24"/>
      <c r="E247" s="22"/>
      <c r="F247" s="22"/>
      <c r="G247" s="22"/>
      <c r="H247" s="22"/>
    </row>
    <row r="248" spans="1:8" x14ac:dyDescent="0.15">
      <c r="A248" s="21"/>
      <c r="B248" s="22"/>
      <c r="C248" s="24"/>
      <c r="D248" s="24"/>
      <c r="E248" s="22"/>
      <c r="F248" s="22"/>
      <c r="G248" s="22"/>
      <c r="H248" s="22"/>
    </row>
    <row r="249" spans="1:8" x14ac:dyDescent="0.15">
      <c r="A249" s="21"/>
      <c r="B249" s="22"/>
      <c r="C249" s="24"/>
      <c r="D249" s="24"/>
      <c r="E249" s="22"/>
      <c r="F249" s="22"/>
      <c r="G249" s="22"/>
      <c r="H249" s="22"/>
    </row>
    <row r="250" spans="1:8" x14ac:dyDescent="0.15">
      <c r="A250" s="21"/>
      <c r="B250" s="22"/>
      <c r="C250" s="24"/>
      <c r="D250" s="24"/>
      <c r="E250" s="22"/>
      <c r="F250" s="22"/>
      <c r="G250" s="22"/>
      <c r="H250" s="22"/>
    </row>
    <row r="251" spans="1:8" x14ac:dyDescent="0.15">
      <c r="A251" s="21"/>
      <c r="B251" s="22"/>
      <c r="C251" s="24"/>
      <c r="D251" s="24"/>
      <c r="E251" s="22"/>
      <c r="F251" s="22"/>
      <c r="G251" s="22"/>
      <c r="H251" s="22"/>
    </row>
    <row r="252" spans="1:8" x14ac:dyDescent="0.15">
      <c r="A252" s="21"/>
      <c r="B252" s="22"/>
      <c r="C252" s="24"/>
      <c r="D252" s="24"/>
      <c r="E252" s="22"/>
      <c r="F252" s="22"/>
      <c r="G252" s="22"/>
      <c r="H252" s="22"/>
    </row>
    <row r="253" spans="1:8" x14ac:dyDescent="0.15">
      <c r="A253" s="21"/>
      <c r="B253" s="22"/>
      <c r="C253" s="24"/>
      <c r="D253" s="24"/>
      <c r="E253" s="22"/>
      <c r="F253" s="22"/>
      <c r="G253" s="22"/>
      <c r="H253" s="22"/>
    </row>
    <row r="254" spans="1:8" x14ac:dyDescent="0.15">
      <c r="A254" s="21"/>
      <c r="B254" s="22"/>
      <c r="C254" s="24"/>
      <c r="D254" s="24"/>
      <c r="E254" s="22"/>
      <c r="F254" s="22"/>
      <c r="G254" s="22"/>
      <c r="H254" s="22"/>
    </row>
    <row r="255" spans="1:8" x14ac:dyDescent="0.15">
      <c r="A255" s="21"/>
      <c r="B255" s="22"/>
      <c r="C255" s="24"/>
      <c r="D255" s="24"/>
      <c r="E255" s="22"/>
      <c r="F255" s="22"/>
      <c r="G255" s="22"/>
      <c r="H255" s="22"/>
    </row>
    <row r="256" spans="1:8" x14ac:dyDescent="0.15">
      <c r="A256" s="21"/>
      <c r="B256" s="22"/>
      <c r="C256" s="24"/>
      <c r="D256" s="24"/>
      <c r="E256" s="22"/>
      <c r="F256" s="22"/>
      <c r="G256" s="22"/>
      <c r="H256" s="22"/>
    </row>
    <row r="257" spans="1:8" x14ac:dyDescent="0.15">
      <c r="A257" s="21"/>
      <c r="B257" s="22"/>
      <c r="C257" s="24"/>
      <c r="D257" s="24"/>
      <c r="E257" s="22"/>
      <c r="F257" s="22"/>
      <c r="G257" s="22"/>
      <c r="H257" s="22"/>
    </row>
    <row r="258" spans="1:8" x14ac:dyDescent="0.15">
      <c r="A258" s="21"/>
      <c r="B258" s="22"/>
      <c r="C258" s="24"/>
      <c r="D258" s="24"/>
      <c r="E258" s="22"/>
      <c r="F258" s="22"/>
      <c r="G258" s="22"/>
      <c r="H258" s="22"/>
    </row>
    <row r="259" spans="1:8" x14ac:dyDescent="0.15">
      <c r="A259" s="21"/>
      <c r="B259" s="22"/>
      <c r="C259" s="24"/>
      <c r="D259" s="24"/>
      <c r="E259" s="22"/>
      <c r="F259" s="22"/>
      <c r="G259" s="22"/>
      <c r="H259" s="22"/>
    </row>
    <row r="260" spans="1:8" x14ac:dyDescent="0.15">
      <c r="A260" s="21"/>
      <c r="B260" s="22"/>
      <c r="C260" s="24"/>
      <c r="D260" s="24"/>
      <c r="E260" s="22"/>
      <c r="F260" s="22"/>
      <c r="G260" s="22"/>
      <c r="H260" s="22"/>
    </row>
    <row r="261" spans="1:8" x14ac:dyDescent="0.15">
      <c r="A261" s="21"/>
      <c r="B261" s="22"/>
      <c r="C261" s="24"/>
      <c r="D261" s="24"/>
      <c r="E261" s="22"/>
      <c r="F261" s="22"/>
      <c r="G261" s="22"/>
      <c r="H261" s="22"/>
    </row>
    <row r="262" spans="1:8" x14ac:dyDescent="0.15">
      <c r="A262" s="21"/>
      <c r="B262" s="22"/>
      <c r="C262" s="24"/>
      <c r="D262" s="24"/>
      <c r="E262" s="22"/>
      <c r="F262" s="22"/>
      <c r="G262" s="22"/>
      <c r="H262" s="22"/>
    </row>
    <row r="263" spans="1:8" x14ac:dyDescent="0.15">
      <c r="A263" s="21"/>
      <c r="B263" s="22"/>
      <c r="C263" s="24"/>
      <c r="D263" s="24"/>
      <c r="E263" s="22"/>
      <c r="F263" s="22"/>
      <c r="G263" s="22"/>
      <c r="H263" s="22"/>
    </row>
    <row r="264" spans="1:8" x14ac:dyDescent="0.15">
      <c r="A264" s="21"/>
      <c r="B264" s="22"/>
      <c r="C264" s="24"/>
      <c r="D264" s="24"/>
      <c r="E264" s="22"/>
      <c r="F264" s="22"/>
      <c r="G264" s="22"/>
      <c r="H264" s="22"/>
    </row>
    <row r="265" spans="1:8" x14ac:dyDescent="0.15">
      <c r="A265" s="21"/>
      <c r="B265" s="22"/>
      <c r="C265" s="24"/>
      <c r="D265" s="24"/>
      <c r="E265" s="22"/>
      <c r="F265" s="22"/>
      <c r="G265" s="22"/>
      <c r="H265" s="22"/>
    </row>
    <row r="266" spans="1:8" x14ac:dyDescent="0.15">
      <c r="A266" s="21"/>
      <c r="B266" s="22"/>
      <c r="C266" s="24"/>
      <c r="D266" s="24"/>
      <c r="E266" s="22"/>
      <c r="F266" s="22"/>
      <c r="G266" s="22"/>
      <c r="H266" s="22"/>
    </row>
    <row r="267" spans="1:8" x14ac:dyDescent="0.15">
      <c r="A267" s="21"/>
      <c r="B267" s="22"/>
      <c r="C267" s="24"/>
      <c r="D267" s="24"/>
      <c r="E267" s="22"/>
      <c r="F267" s="22"/>
      <c r="G267" s="22"/>
      <c r="H267" s="22"/>
    </row>
    <row r="268" spans="1:8" x14ac:dyDescent="0.15">
      <c r="A268" s="21"/>
      <c r="B268" s="22"/>
      <c r="C268" s="24"/>
      <c r="D268" s="24"/>
      <c r="E268" s="22"/>
      <c r="F268" s="22"/>
      <c r="G268" s="22"/>
      <c r="H268" s="22"/>
    </row>
    <row r="269" spans="1:8" x14ac:dyDescent="0.15">
      <c r="A269" s="21"/>
      <c r="B269" s="22"/>
      <c r="C269" s="24"/>
      <c r="D269" s="24"/>
      <c r="E269" s="22"/>
      <c r="F269" s="22"/>
      <c r="G269" s="22"/>
      <c r="H269" s="22"/>
    </row>
    <row r="270" spans="1:8" x14ac:dyDescent="0.15">
      <c r="A270" s="21"/>
      <c r="B270" s="22"/>
      <c r="C270" s="24"/>
      <c r="D270" s="24"/>
      <c r="E270" s="22"/>
      <c r="F270" s="22"/>
      <c r="G270" s="22"/>
      <c r="H270" s="22"/>
    </row>
    <row r="271" spans="1:8" x14ac:dyDescent="0.15">
      <c r="A271" s="21"/>
      <c r="B271" s="22"/>
      <c r="C271" s="24"/>
      <c r="D271" s="24"/>
      <c r="E271" s="22"/>
      <c r="F271" s="22"/>
      <c r="G271" s="22"/>
      <c r="H271" s="22"/>
    </row>
    <row r="272" spans="1:8" x14ac:dyDescent="0.15">
      <c r="A272" s="21"/>
      <c r="B272" s="22"/>
      <c r="C272" s="24"/>
      <c r="D272" s="24"/>
      <c r="E272" s="22"/>
      <c r="F272" s="22"/>
      <c r="G272" s="22"/>
      <c r="H272" s="22"/>
    </row>
    <row r="273" spans="1:8" x14ac:dyDescent="0.15">
      <c r="A273" s="21"/>
      <c r="B273" s="22"/>
      <c r="C273" s="24"/>
      <c r="D273" s="24"/>
      <c r="E273" s="22"/>
      <c r="F273" s="22"/>
      <c r="G273" s="22"/>
      <c r="H273" s="22"/>
    </row>
    <row r="274" spans="1:8" x14ac:dyDescent="0.15">
      <c r="A274" s="21"/>
      <c r="B274" s="22"/>
      <c r="C274" s="24"/>
      <c r="D274" s="24"/>
      <c r="E274" s="22"/>
      <c r="F274" s="22"/>
      <c r="G274" s="22"/>
      <c r="H274" s="22"/>
    </row>
    <row r="275" spans="1:8" x14ac:dyDescent="0.15">
      <c r="A275" s="21"/>
      <c r="B275" s="22"/>
      <c r="C275" s="24"/>
      <c r="D275" s="24"/>
      <c r="E275" s="22"/>
      <c r="F275" s="22"/>
      <c r="G275" s="22"/>
      <c r="H275" s="22"/>
    </row>
    <row r="276" spans="1:8" x14ac:dyDescent="0.15">
      <c r="A276" s="21"/>
      <c r="B276" s="22"/>
      <c r="C276" s="24"/>
      <c r="D276" s="24"/>
      <c r="E276" s="22"/>
      <c r="F276" s="22"/>
      <c r="G276" s="22"/>
      <c r="H276" s="22"/>
    </row>
    <row r="277" spans="1:8" x14ac:dyDescent="0.15">
      <c r="A277" s="21"/>
      <c r="B277" s="22"/>
      <c r="C277" s="24"/>
      <c r="D277" s="24"/>
      <c r="E277" s="22"/>
      <c r="F277" s="22"/>
      <c r="G277" s="22"/>
      <c r="H277" s="22"/>
    </row>
    <row r="278" spans="1:8" x14ac:dyDescent="0.15">
      <c r="D278" s="24"/>
    </row>
  </sheetData>
  <sheetProtection sheet="1" insertRows="0"/>
  <mergeCells count="14">
    <mergeCell ref="B1:H1"/>
    <mergeCell ref="A2:H2"/>
    <mergeCell ref="G5:H5"/>
    <mergeCell ref="G7:H7"/>
    <mergeCell ref="G9:H9"/>
    <mergeCell ref="F18:F19"/>
    <mergeCell ref="G18:G19"/>
    <mergeCell ref="H18:H19"/>
    <mergeCell ref="A30:B30"/>
    <mergeCell ref="A18:A19"/>
    <mergeCell ref="B18:B19"/>
    <mergeCell ref="C18:C19"/>
    <mergeCell ref="D18:D19"/>
    <mergeCell ref="E18:E19"/>
  </mergeCells>
  <phoneticPr fontId="13"/>
  <dataValidations count="11">
    <dataValidation allowBlank="1" showInputMessage="1" showErrorMessage="1" promptTitle="自動計算されます" prompt="計算式が入力してありますので自動計算されます" sqref="C30:D30"/>
    <dataValidation imeMode="halfAlpha" allowBlank="1" showInputMessage="1" showErrorMessage="1" sqref="IV20:IV29"/>
    <dataValidation type="list" allowBlank="1" showInputMessage="1" showErrorMessage="1" promptTitle="選択してください" prompt="選択してください" sqref="IU20:IU29">
      <formula1>"4-"</formula1>
    </dataValidation>
    <dataValidation imeMode="halfAlpha" allowBlank="1" showInputMessage="1" showErrorMessage="1" prompt="実際に発注先へ支払った金額（税込）を入力してください。（値引きやクーポンの使用等があった場合には、当該分を控除した部分のみが補助対象となるのでご注意ください。）" sqref="C20:C29"/>
    <dataValidation imeMode="halfAlpha" allowBlank="1" showInputMessage="1" showErrorMessage="1" prompt="課税事業者は、消費税抜きの金額を計上してください。免税事業者および簡易課税事業者は、消費税込みの金額を計上することも可能です。" sqref="D20:D29"/>
    <dataValidation allowBlank="1" showInputMessage="1" showErrorMessage="1" prompt="支出内容がわかるように具体的に内容を入力してください" sqref="H20:H29"/>
    <dataValidation allowBlank="1" showInputMessage="1" showErrorMessage="1" prompt="本セルに、支払いを終えた日（銀行振込受領書の日付、領収書の日付、通帳口座から引き落とされた日付）を記入するほか、当該支払日がわかる証拠書類（銀行振込受領書、領収書、通帳のコピー）の提出も必要です。" sqref="F20:F29"/>
    <dataValidation allowBlank="1" showInputMessage="1" showErrorMessage="1" prompt="本セルに発注・申込・契約をした日を記入するほか、当該発注・申込・契約日がわかる証拠書類（発注書、申込書、契約書等）の提出も必要です。（ただし、市販品の店頭購入の場合を除く）" sqref="E20:E29"/>
    <dataValidation allowBlank="1" showInputMessage="1" showErrorMessage="1" prompt="請求書等に記載の名称を正確に記入してください。（株式会社→（株）などの略称は可）" sqref="G20:G29"/>
    <dataValidation type="list" allowBlank="1" showInputMessage="1" showErrorMessage="1" sqref="H8">
      <formula1>"課税事業者,免税事業者,簡易課税事業者"</formula1>
    </dataValidation>
    <dataValidation type="list" allowBlank="1" showInputMessage="1" showErrorMessage="1" sqref="B20:B29">
      <formula1>"１．機械装置等費,２．広報費,３．展示会等出展費,４．旅費,５．開発費,６．資料購入費,７．雑役務費,８．借料,９．専門家謝金,10．専門家旅費,11．設備処分費,12．委託費,13．外注費"</formula1>
    </dataValidation>
  </dataValidations>
  <printOptions horizontalCentered="1"/>
  <pageMargins left="0.39370078740157483" right="0.23622047244094491" top="0.31496062992125984" bottom="0.51181102362204722" header="0.19685039370078741" footer="0.11811023622047245"/>
  <pageSetup paperSize="9" scale="63" orientation="portrait" r:id="rId1"/>
  <headerFooter alignWithMargins="0">
    <oddFooter>&amp;C&amp;"-,太字"&amp;18&amp;P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view="pageBreakPreview" zoomScaleNormal="85" zoomScaleSheetLayoutView="100" workbookViewId="0">
      <selection activeCell="A25" sqref="A25:D25"/>
    </sheetView>
  </sheetViews>
  <sheetFormatPr defaultRowHeight="13.2" x14ac:dyDescent="0.2"/>
  <cols>
    <col min="1" max="1" width="4.21875" customWidth="1"/>
    <col min="2" max="3" width="9" customWidth="1"/>
    <col min="4" max="4" width="35.77734375" customWidth="1"/>
    <col min="5" max="5" width="4.6640625" customWidth="1"/>
    <col min="6" max="7" width="8.6640625" style="35" customWidth="1"/>
    <col min="8" max="8" width="4.6640625" style="35" customWidth="1"/>
    <col min="9" max="9" width="12.6640625" customWidth="1"/>
  </cols>
  <sheetData>
    <row r="1" spans="1:9" x14ac:dyDescent="0.2">
      <c r="A1" s="34" t="s">
        <v>54</v>
      </c>
      <c r="B1" s="34"/>
      <c r="C1" s="34"/>
      <c r="D1" s="34"/>
      <c r="G1" s="36"/>
      <c r="H1" s="36"/>
    </row>
    <row r="2" spans="1:9" ht="14.4" x14ac:dyDescent="0.2">
      <c r="A2" s="141" t="s">
        <v>20</v>
      </c>
      <c r="B2" s="141"/>
      <c r="C2" s="141"/>
      <c r="D2" s="141"/>
      <c r="E2" s="141"/>
      <c r="F2" s="141"/>
      <c r="G2" s="141"/>
      <c r="H2" s="141"/>
      <c r="I2" s="141"/>
    </row>
    <row r="3" spans="1:9" ht="17.25" customHeight="1" x14ac:dyDescent="0.2">
      <c r="A3" s="37"/>
      <c r="B3" s="37"/>
      <c r="C3" s="37"/>
      <c r="D3" s="37"/>
      <c r="E3" s="142" t="s">
        <v>21</v>
      </c>
      <c r="F3" s="142"/>
      <c r="G3" s="143">
        <f>経費支出管理表!H3</f>
        <v>0</v>
      </c>
      <c r="H3" s="143"/>
      <c r="I3" s="143"/>
    </row>
    <row r="4" spans="1:9" ht="17.25" customHeight="1" x14ac:dyDescent="0.2">
      <c r="A4" s="37"/>
      <c r="B4" s="37"/>
      <c r="C4" s="37"/>
      <c r="D4" s="37"/>
      <c r="E4" s="37"/>
      <c r="F4" s="38"/>
      <c r="G4" s="39"/>
      <c r="H4" s="39"/>
    </row>
    <row r="5" spans="1:9" s="40" customFormat="1" x14ac:dyDescent="0.2">
      <c r="F5" s="41"/>
      <c r="H5" s="42"/>
      <c r="I5" s="43" t="s">
        <v>22</v>
      </c>
    </row>
    <row r="6" spans="1:9" ht="21" customHeight="1" x14ac:dyDescent="0.2">
      <c r="A6" s="90" t="s">
        <v>23</v>
      </c>
      <c r="B6" s="91"/>
      <c r="C6" s="91"/>
      <c r="D6" s="144"/>
      <c r="E6" s="90" t="s">
        <v>24</v>
      </c>
      <c r="F6" s="91"/>
      <c r="G6" s="91"/>
      <c r="H6" s="92"/>
      <c r="I6" s="93"/>
    </row>
    <row r="7" spans="1:9" ht="21" customHeight="1" x14ac:dyDescent="0.2">
      <c r="A7" s="94"/>
      <c r="B7" s="95"/>
      <c r="C7" s="95"/>
      <c r="D7" s="145"/>
      <c r="E7" s="94"/>
      <c r="F7" s="95"/>
      <c r="G7" s="95"/>
      <c r="H7" s="96"/>
      <c r="I7" s="97"/>
    </row>
    <row r="8" spans="1:9" s="40" customFormat="1" ht="16.95" customHeight="1" x14ac:dyDescent="0.2">
      <c r="A8" s="128" t="s">
        <v>25</v>
      </c>
      <c r="B8" s="129"/>
      <c r="C8" s="129"/>
      <c r="D8" s="130"/>
      <c r="E8" s="98">
        <f>SUMIF(経費支出管理表!$B$20:$B$29,"１．機械装置等費",経費支出管理表!$D$20:$D$29)</f>
        <v>0</v>
      </c>
      <c r="F8" s="99"/>
      <c r="G8" s="99"/>
      <c r="H8" s="100"/>
      <c r="I8" s="101"/>
    </row>
    <row r="9" spans="1:9" s="40" customFormat="1" ht="16.95" customHeight="1" x14ac:dyDescent="0.2">
      <c r="A9" s="128" t="s">
        <v>26</v>
      </c>
      <c r="B9" s="129"/>
      <c r="C9" s="129"/>
      <c r="D9" s="130"/>
      <c r="E9" s="98">
        <f>SUMIF(経費支出管理表!$B$20:$B$29,"２．広報費",経費支出管理表!$D$20:$D$29)</f>
        <v>0</v>
      </c>
      <c r="F9" s="99"/>
      <c r="G9" s="99"/>
      <c r="H9" s="100"/>
      <c r="I9" s="101"/>
    </row>
    <row r="10" spans="1:9" s="40" customFormat="1" ht="16.95" customHeight="1" x14ac:dyDescent="0.2">
      <c r="A10" s="128" t="s">
        <v>27</v>
      </c>
      <c r="B10" s="129"/>
      <c r="C10" s="129"/>
      <c r="D10" s="130"/>
      <c r="E10" s="98">
        <f>SUMIF(経費支出管理表!$B$20:$B$29,"３．展示会等出展費",経費支出管理表!$D$20:$D$29)</f>
        <v>0</v>
      </c>
      <c r="F10" s="99"/>
      <c r="G10" s="99"/>
      <c r="H10" s="100"/>
      <c r="I10" s="101"/>
    </row>
    <row r="11" spans="1:9" s="40" customFormat="1" ht="16.95" customHeight="1" x14ac:dyDescent="0.2">
      <c r="A11" s="128" t="s">
        <v>28</v>
      </c>
      <c r="B11" s="129"/>
      <c r="C11" s="129"/>
      <c r="D11" s="130"/>
      <c r="E11" s="98">
        <f>SUMIF(経費支出管理表!$B$20:$B$29,"４．旅費",経費支出管理表!$D$20:$D$29)</f>
        <v>0</v>
      </c>
      <c r="F11" s="99"/>
      <c r="G11" s="99"/>
      <c r="H11" s="100"/>
      <c r="I11" s="101"/>
    </row>
    <row r="12" spans="1:9" s="40" customFormat="1" ht="16.95" customHeight="1" x14ac:dyDescent="0.2">
      <c r="A12" s="128" t="s">
        <v>29</v>
      </c>
      <c r="B12" s="129"/>
      <c r="C12" s="129"/>
      <c r="D12" s="130"/>
      <c r="E12" s="98">
        <f>SUMIF(経費支出管理表!$B$20:$B$29,"５．開発費",経費支出管理表!$D$20:$D$29)</f>
        <v>0</v>
      </c>
      <c r="F12" s="99"/>
      <c r="G12" s="99"/>
      <c r="H12" s="100"/>
      <c r="I12" s="101"/>
    </row>
    <row r="13" spans="1:9" s="40" customFormat="1" ht="16.95" customHeight="1" x14ac:dyDescent="0.2">
      <c r="A13" s="128" t="s">
        <v>30</v>
      </c>
      <c r="B13" s="129"/>
      <c r="C13" s="129"/>
      <c r="D13" s="130"/>
      <c r="E13" s="98">
        <f>SUMIF(経費支出管理表!$B$20:$B$29,"６．資料購入費",経費支出管理表!$D$20:$D$29)</f>
        <v>0</v>
      </c>
      <c r="F13" s="99"/>
      <c r="G13" s="99"/>
      <c r="H13" s="100"/>
      <c r="I13" s="101"/>
    </row>
    <row r="14" spans="1:9" s="40" customFormat="1" ht="16.95" customHeight="1" x14ac:dyDescent="0.2">
      <c r="A14" s="128" t="s">
        <v>31</v>
      </c>
      <c r="B14" s="129"/>
      <c r="C14" s="129"/>
      <c r="D14" s="130"/>
      <c r="E14" s="98">
        <f>SUMIF(経費支出管理表!$B$20:$B$29,"７．雑役務費",経費支出管理表!$D$20:$D$29)</f>
        <v>0</v>
      </c>
      <c r="F14" s="99"/>
      <c r="G14" s="99"/>
      <c r="H14" s="100"/>
      <c r="I14" s="101"/>
    </row>
    <row r="15" spans="1:9" s="40" customFormat="1" ht="16.95" customHeight="1" x14ac:dyDescent="0.2">
      <c r="A15" s="128" t="s">
        <v>32</v>
      </c>
      <c r="B15" s="129"/>
      <c r="C15" s="129"/>
      <c r="D15" s="130"/>
      <c r="E15" s="98">
        <f>SUMIF(経費支出管理表!$B$20:$B$29,"８．借料",経費支出管理表!$D$20:$D$29)</f>
        <v>0</v>
      </c>
      <c r="F15" s="99"/>
      <c r="G15" s="99"/>
      <c r="H15" s="100"/>
      <c r="I15" s="101"/>
    </row>
    <row r="16" spans="1:9" s="40" customFormat="1" ht="16.95" customHeight="1" x14ac:dyDescent="0.2">
      <c r="A16" s="128" t="s">
        <v>33</v>
      </c>
      <c r="B16" s="129"/>
      <c r="C16" s="129"/>
      <c r="D16" s="130"/>
      <c r="E16" s="98">
        <f>SUMIF(経費支出管理表!$B$20:$B$29,"９．専門家謝金",経費支出管理表!$D$20:$D$29)</f>
        <v>0</v>
      </c>
      <c r="F16" s="99"/>
      <c r="G16" s="99"/>
      <c r="H16" s="100"/>
      <c r="I16" s="101"/>
    </row>
    <row r="17" spans="1:10" s="40" customFormat="1" ht="16.95" customHeight="1" x14ac:dyDescent="0.2">
      <c r="A17" s="128" t="s">
        <v>34</v>
      </c>
      <c r="B17" s="129"/>
      <c r="C17" s="129"/>
      <c r="D17" s="130"/>
      <c r="E17" s="98">
        <f>SUMIF(経費支出管理表!$B$20:$B$29,"10．専門家旅費",経費支出管理表!$D$20:$D$29)</f>
        <v>0</v>
      </c>
      <c r="F17" s="99"/>
      <c r="G17" s="99"/>
      <c r="H17" s="100"/>
      <c r="I17" s="101"/>
    </row>
    <row r="18" spans="1:10" s="40" customFormat="1" ht="16.95" customHeight="1" x14ac:dyDescent="0.2">
      <c r="A18" s="128" t="s">
        <v>35</v>
      </c>
      <c r="B18" s="129"/>
      <c r="C18" s="129"/>
      <c r="D18" s="130"/>
      <c r="E18" s="98">
        <f>SUMIF(経費支出管理表!$B$20:$B$29,"11．設備処分費",経費支出管理表!$D$20:$D$29)</f>
        <v>0</v>
      </c>
      <c r="F18" s="99"/>
      <c r="G18" s="99"/>
      <c r="H18" s="100"/>
      <c r="I18" s="101"/>
    </row>
    <row r="19" spans="1:10" s="40" customFormat="1" ht="16.95" customHeight="1" x14ac:dyDescent="0.2">
      <c r="A19" s="128" t="s">
        <v>36</v>
      </c>
      <c r="B19" s="129"/>
      <c r="C19" s="129"/>
      <c r="D19" s="130"/>
      <c r="E19" s="98">
        <f>SUMIF(経費支出管理表!$B$20:$B$29,"12．委託費",経費支出管理表!$D$20:$D$29)</f>
        <v>0</v>
      </c>
      <c r="F19" s="99"/>
      <c r="G19" s="99"/>
      <c r="H19" s="100"/>
      <c r="I19" s="101"/>
    </row>
    <row r="20" spans="1:10" s="40" customFormat="1" ht="16.95" customHeight="1" thickBot="1" x14ac:dyDescent="0.25">
      <c r="A20" s="131" t="s">
        <v>37</v>
      </c>
      <c r="B20" s="132"/>
      <c r="C20" s="132"/>
      <c r="D20" s="133"/>
      <c r="E20" s="98">
        <f>SUMIF(経費支出管理表!$B$20:$B$29,"13．外注費",経費支出管理表!$D$20:$D$29)</f>
        <v>0</v>
      </c>
      <c r="F20" s="99"/>
      <c r="G20" s="99"/>
      <c r="H20" s="100"/>
      <c r="I20" s="101"/>
    </row>
    <row r="21" spans="1:10" s="40" customFormat="1" ht="16.95" customHeight="1" thickTop="1" thickBot="1" x14ac:dyDescent="0.25">
      <c r="A21" s="108" t="s">
        <v>43</v>
      </c>
      <c r="B21" s="109"/>
      <c r="C21" s="109"/>
      <c r="D21" s="110"/>
      <c r="E21" s="138">
        <f>SUM(E8:I20)</f>
        <v>0</v>
      </c>
      <c r="F21" s="139"/>
      <c r="G21" s="139"/>
      <c r="H21" s="139"/>
      <c r="I21" s="140"/>
    </row>
    <row r="22" spans="1:10" s="40" customFormat="1" ht="16.95" customHeight="1" thickTop="1" x14ac:dyDescent="0.2">
      <c r="A22" s="111" t="s">
        <v>38</v>
      </c>
      <c r="B22" s="112"/>
      <c r="C22" s="112"/>
      <c r="D22" s="113"/>
      <c r="E22" s="114"/>
      <c r="F22" s="115"/>
      <c r="G22" s="115"/>
      <c r="H22" s="115"/>
      <c r="I22" s="116"/>
    </row>
    <row r="23" spans="1:10" s="40" customFormat="1" ht="16.95" customHeight="1" x14ac:dyDescent="0.2">
      <c r="A23" s="134" t="s">
        <v>39</v>
      </c>
      <c r="B23" s="135"/>
      <c r="C23" s="135"/>
      <c r="D23" s="136"/>
      <c r="E23" s="114"/>
      <c r="F23" s="115"/>
      <c r="G23" s="115"/>
      <c r="H23" s="115"/>
      <c r="I23" s="116"/>
    </row>
    <row r="24" spans="1:10" s="40" customFormat="1" ht="16.95" customHeight="1" thickBot="1" x14ac:dyDescent="0.25">
      <c r="A24" s="44" t="s">
        <v>40</v>
      </c>
      <c r="B24" s="47"/>
      <c r="C24" s="137" t="s">
        <v>41</v>
      </c>
      <c r="D24" s="137"/>
      <c r="E24" s="117"/>
      <c r="F24" s="118"/>
      <c r="G24" s="118"/>
      <c r="H24" s="118"/>
      <c r="I24" s="119"/>
      <c r="J24" s="45"/>
    </row>
    <row r="25" spans="1:10" s="40" customFormat="1" ht="30" customHeight="1" thickTop="1" thickBot="1" x14ac:dyDescent="0.25">
      <c r="A25" s="108" t="s">
        <v>44</v>
      </c>
      <c r="B25" s="120"/>
      <c r="C25" s="120"/>
      <c r="D25" s="121"/>
      <c r="E25" s="125">
        <f>(ROUNDDOWN(E21*2/3,0))</f>
        <v>0</v>
      </c>
      <c r="F25" s="126"/>
      <c r="G25" s="126"/>
      <c r="H25" s="126"/>
      <c r="I25" s="127"/>
    </row>
    <row r="26" spans="1:10" s="40" customFormat="1" ht="30" customHeight="1" thickTop="1" thickBot="1" x14ac:dyDescent="0.25">
      <c r="A26" s="108" t="s">
        <v>45</v>
      </c>
      <c r="B26" s="120"/>
      <c r="C26" s="120"/>
      <c r="D26" s="121"/>
      <c r="E26" s="122">
        <v>0</v>
      </c>
      <c r="F26" s="123"/>
      <c r="G26" s="123"/>
      <c r="H26" s="123"/>
      <c r="I26" s="124"/>
    </row>
    <row r="27" spans="1:10" s="40" customFormat="1" ht="30" customHeight="1" thickTop="1" thickBot="1" x14ac:dyDescent="0.25">
      <c r="A27" s="108" t="s">
        <v>46</v>
      </c>
      <c r="B27" s="120"/>
      <c r="C27" s="120"/>
      <c r="D27" s="121"/>
      <c r="E27" s="125">
        <f>IF(E25&lt;=E26,E25,E26)</f>
        <v>0</v>
      </c>
      <c r="F27" s="126"/>
      <c r="G27" s="126"/>
      <c r="H27" s="126"/>
      <c r="I27" s="127"/>
    </row>
    <row r="28" spans="1:10" s="40" customFormat="1" ht="16.95" customHeight="1" thickTop="1" x14ac:dyDescent="0.2">
      <c r="A28" s="102" t="s">
        <v>51</v>
      </c>
      <c r="B28" s="103"/>
      <c r="C28" s="103"/>
      <c r="D28" s="104"/>
      <c r="E28" s="105">
        <v>0</v>
      </c>
      <c r="F28" s="105"/>
      <c r="G28" s="105"/>
      <c r="H28" s="105"/>
      <c r="I28" s="105"/>
    </row>
    <row r="29" spans="1:10" s="40" customFormat="1" ht="30" customHeight="1" x14ac:dyDescent="0.2">
      <c r="A29" s="106" t="s">
        <v>52</v>
      </c>
      <c r="B29" s="103"/>
      <c r="C29" s="103"/>
      <c r="D29" s="104"/>
      <c r="E29" s="107">
        <f>E27-E28</f>
        <v>0</v>
      </c>
      <c r="F29" s="107"/>
      <c r="G29" s="107"/>
      <c r="H29" s="107"/>
      <c r="I29" s="107"/>
    </row>
    <row r="30" spans="1:10" s="40" customFormat="1" ht="54.9" customHeight="1" x14ac:dyDescent="0.2">
      <c r="A30" s="88" t="s">
        <v>53</v>
      </c>
      <c r="B30" s="88"/>
      <c r="C30" s="88"/>
      <c r="D30" s="88"/>
      <c r="E30" s="88"/>
      <c r="F30" s="88"/>
      <c r="G30" s="88"/>
      <c r="H30" s="88"/>
      <c r="I30" s="88"/>
    </row>
    <row r="31" spans="1:10" s="40" customFormat="1" x14ac:dyDescent="0.2">
      <c r="A31" s="89" t="s">
        <v>42</v>
      </c>
      <c r="B31" s="89"/>
      <c r="C31" s="89"/>
      <c r="D31" s="89"/>
      <c r="E31" s="89"/>
      <c r="F31" s="89"/>
      <c r="G31" s="89"/>
      <c r="H31" s="89"/>
      <c r="I31" s="89"/>
    </row>
  </sheetData>
  <sheetProtection sheet="1" objects="1" scenarios="1"/>
  <dataConsolidate/>
  <mergeCells count="49">
    <mergeCell ref="A13:D13"/>
    <mergeCell ref="A14:D14"/>
    <mergeCell ref="E14:I14"/>
    <mergeCell ref="A2:I2"/>
    <mergeCell ref="E3:F3"/>
    <mergeCell ref="G3:I3"/>
    <mergeCell ref="A11:D11"/>
    <mergeCell ref="A12:D12"/>
    <mergeCell ref="A9:D9"/>
    <mergeCell ref="A10:D10"/>
    <mergeCell ref="A6:D7"/>
    <mergeCell ref="A8:D8"/>
    <mergeCell ref="A17:D17"/>
    <mergeCell ref="A18:D18"/>
    <mergeCell ref="E17:I17"/>
    <mergeCell ref="E18:I18"/>
    <mergeCell ref="A15:D15"/>
    <mergeCell ref="A16:D16"/>
    <mergeCell ref="E15:I15"/>
    <mergeCell ref="E16:I16"/>
    <mergeCell ref="A26:D26"/>
    <mergeCell ref="E26:I26"/>
    <mergeCell ref="A27:D27"/>
    <mergeCell ref="E27:I27"/>
    <mergeCell ref="A19:D19"/>
    <mergeCell ref="A20:D20"/>
    <mergeCell ref="E19:I19"/>
    <mergeCell ref="E20:I20"/>
    <mergeCell ref="A23:D23"/>
    <mergeCell ref="C24:D24"/>
    <mergeCell ref="E21:I21"/>
    <mergeCell ref="A25:D25"/>
    <mergeCell ref="E25:I25"/>
    <mergeCell ref="A30:I30"/>
    <mergeCell ref="A31:I31"/>
    <mergeCell ref="E6:I7"/>
    <mergeCell ref="E8:I8"/>
    <mergeCell ref="E9:I9"/>
    <mergeCell ref="E10:I10"/>
    <mergeCell ref="E11:I11"/>
    <mergeCell ref="E12:I12"/>
    <mergeCell ref="E13:I13"/>
    <mergeCell ref="A28:D28"/>
    <mergeCell ref="E28:I28"/>
    <mergeCell ref="A29:D29"/>
    <mergeCell ref="E29:I29"/>
    <mergeCell ref="A21:D21"/>
    <mergeCell ref="A22:D22"/>
    <mergeCell ref="E22:I24"/>
  </mergeCells>
  <phoneticPr fontId="13"/>
  <dataValidations count="2">
    <dataValidation type="list" allowBlank="1" showInputMessage="1" showErrorMessage="1" sqref="B24">
      <formula1>"はい,いいえ"</formula1>
    </dataValidation>
    <dataValidation allowBlank="1" showInputMessage="1" showErrorMessage="1" prompt="支出管理表に入力いただくと全て自動計算されます。" sqref="E8:E21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経費支出管理表</vt:lpstr>
      <vt:lpstr>別紙３支出内訳書</vt:lpstr>
      <vt:lpstr>経費支出管理表!Print_Area</vt:lpstr>
      <vt:lpstr>別紙３支出内訳書!Print_Area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2015-05-25T00:51:49Z</dcterms:created>
  <dcterms:modified xsi:type="dcterms:W3CDTF">2022-10-05T02:41:11Z</dcterms:modified>
</cp:coreProperties>
</file>